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activeTab="2"/>
  </bookViews>
  <sheets>
    <sheet name="正式工" sheetId="1" r:id="rId1"/>
    <sheet name="一线外包" sheetId="2" r:id="rId2"/>
    <sheet name="实习&amp;应届生" sheetId="3" r:id="rId3"/>
  </sheets>
  <definedNames>
    <definedName name="_xlnm._FilterDatabase" localSheetId="0" hidden="1">正式工!$A$3:$O$59</definedName>
    <definedName name="_xlnm._FilterDatabase" localSheetId="1" hidden="1">一线外包!$A$2:$O$23</definedName>
  </definedNames>
  <calcPr calcId="144525"/>
</workbook>
</file>

<file path=xl/sharedStrings.xml><?xml version="1.0" encoding="utf-8"?>
<sst xmlns="http://schemas.openxmlformats.org/spreadsheetml/2006/main" count="876" uniqueCount="365">
  <si>
    <r>
      <rPr>
        <sz val="15"/>
        <color rgb="FF000000"/>
        <rFont val="微软雅黑"/>
        <charset val="134"/>
      </rPr>
      <t>岗位需求统计表</t>
    </r>
  </si>
  <si>
    <r>
      <rPr>
        <sz val="11"/>
        <color rgb="FF000000"/>
        <rFont val="微软雅黑"/>
        <charset val="134"/>
      </rPr>
      <t>序号</t>
    </r>
  </si>
  <si>
    <r>
      <rPr>
        <sz val="11"/>
        <color rgb="FF000000"/>
        <rFont val="微软雅黑"/>
        <charset val="134"/>
      </rPr>
      <t>部门/事业部</t>
    </r>
  </si>
  <si>
    <r>
      <rPr>
        <sz val="11"/>
        <color rgb="FF000000"/>
        <rFont val="微软雅黑"/>
        <charset val="134"/>
      </rPr>
      <t>岗位</t>
    </r>
  </si>
  <si>
    <r>
      <rPr>
        <sz val="11"/>
        <color rgb="FF000000"/>
        <rFont val="微软雅黑"/>
        <charset val="134"/>
      </rPr>
      <t>需求数量</t>
    </r>
  </si>
  <si>
    <r>
      <rPr>
        <sz val="11"/>
        <color rgb="FF000000"/>
        <rFont val="Microsoft YaHei"/>
        <charset val="134"/>
      </rPr>
      <t>已招数量</t>
    </r>
  </si>
  <si>
    <r>
      <rPr>
        <sz val="11"/>
        <color rgb="FF000000"/>
        <rFont val="微软雅黑"/>
        <charset val="134"/>
      </rPr>
      <t>岗位职责</t>
    </r>
  </si>
  <si>
    <r>
      <rPr>
        <sz val="11"/>
        <color rgb="FF000000"/>
        <rFont val="微软雅黑"/>
        <charset val="134"/>
      </rPr>
      <t>能力要求</t>
    </r>
  </si>
  <si>
    <r>
      <rPr>
        <sz val="11"/>
        <color rgb="FF000000"/>
        <rFont val="微软雅黑"/>
        <charset val="134"/>
      </rPr>
      <t>薪资范畴</t>
    </r>
  </si>
  <si>
    <r>
      <rPr>
        <sz val="11"/>
        <color rgb="FF000000"/>
        <rFont val="微软雅黑"/>
        <charset val="134"/>
      </rPr>
      <t>用工形式
(正式工/外包工)</t>
    </r>
  </si>
  <si>
    <r>
      <rPr>
        <sz val="11"/>
        <color rgb="FF000000"/>
        <rFont val="微软雅黑"/>
        <charset val="134"/>
      </rPr>
      <t>发送需求时间</t>
    </r>
  </si>
  <si>
    <r>
      <rPr>
        <sz val="11"/>
        <color rgb="FF000000"/>
        <rFont val="微软雅黑"/>
        <charset val="134"/>
      </rPr>
      <t>要求人员到岗时间</t>
    </r>
  </si>
  <si>
    <r>
      <rPr>
        <sz val="11"/>
        <color rgb="FF000000"/>
        <rFont val="微软雅黑"/>
        <charset val="134"/>
      </rPr>
      <t>人员使用周期
（从招聘至各自子项目结束）</t>
    </r>
  </si>
  <si>
    <r>
      <rPr>
        <sz val="11"/>
        <color rgb="FF000000"/>
        <rFont val="微软雅黑"/>
        <charset val="134"/>
      </rPr>
      <t>招聘需求等级
（急招/正常）</t>
    </r>
  </si>
  <si>
    <r>
      <rPr>
        <sz val="11"/>
        <color rgb="FF000000"/>
        <rFont val="微软雅黑"/>
        <charset val="134"/>
      </rPr>
      <t>跟进人</t>
    </r>
  </si>
  <si>
    <r>
      <rPr>
        <sz val="11"/>
        <color rgb="FF000000"/>
        <rFont val="微软雅黑"/>
        <charset val="134"/>
      </rPr>
      <t>备注</t>
    </r>
  </si>
  <si>
    <t>新型复材研发部</t>
  </si>
  <si>
    <t>cae工程师</t>
  </si>
  <si>
    <t>1 、根据客户设计输入，解读技术条件，并转化为仿真输入条件
2 、根据客户提出的意见和建议进行优化设计，并针对意见进行专业答复。
3、 负责对设计方案的仿真分析工作，并进行优化分析，针对技术协议中相关内容进行逐条核对。
4 、与工艺和结构人员共同探讨样件制备工艺研究，确定最优铺层和工艺方案。</t>
  </si>
  <si>
    <t>1、28岁以上，男性优先。
2、研究生及以上学历（优秀本科也可以考虑）从事复材行业或者其他相关行业2年以上工作经验
3、能够熟练使用多种结构强度和动力学软件如：abaqus、adams、workbench、hyperworks/ansa等
Python/fortran/matlab等汇编语言优先
4、大学英语4级以上，能够流畅地阅读英文资料，最好能进行口语交流。</t>
  </si>
  <si>
    <t>9000-25000元/月</t>
  </si>
  <si>
    <t>正式工</t>
  </si>
  <si>
    <t>全职</t>
  </si>
  <si>
    <t>紧急</t>
  </si>
  <si>
    <t>刘春霞/施旭峰</t>
  </si>
  <si>
    <t>工艺工程师</t>
  </si>
  <si>
    <t>1. 策划和实施拉挤、模压、预浸料热压罐、OOA、VARI、RTM等工艺相关工作
2. 根据相关技术文件分析并甄别测试项点，跟踪测试进度，分析、汇总、归纳测试结果
3. 根据生产需求，能解决生产过程中出现的问题，经及时给出改善的建议和意见
4. 编制相关工艺文件，包括PFMEA，验证报告，分析报告，作业指导书，总结报告等
5. 开发复合材料相关材料。</t>
  </si>
  <si>
    <t>1. 了解并熟悉纤维，织物，毡，树脂，等材料的基本性能；
2. 了解并熟悉碳纤维/玻璃纤维复合材料的性能测试标准季测试方法；
3.  对成型相关设备基本原理；
4.  要有较强的动手能力，对成型工艺设计要有基本的了解；
5.  具有良好的沟通协作能力，责任心强，专业知识的学习以及接收能力强。</t>
  </si>
  <si>
    <t>8000-15000元/月</t>
  </si>
  <si>
    <t>结构工程师</t>
  </si>
  <si>
    <t>1、与客户进行技术沟通，沟通获得客户的真实需求。
2、依据客户的设计输入，负责复合材料结构件的结构方案的设计、并参与结构方案的分析和论证，结构优化和布局优化。
3、根据公司开发流程要求，按节点完成产品各类设计开发文件，包括且不限于设计BOM、DFMEA，问题清单等；同时熟悉目标客户设计开发流程及要求，按客户要求按时完成相关设计开发文件。
4、组织或参与结构评审，根据仿真分析、工艺、模具工装的对产品结构的意见，对产品的结构设计进行持续改进。
5、解决研制生产中出现的问题，沟通和协调工艺、生产部门解决问题。</t>
  </si>
  <si>
    <t>1、机械、车辆工程、飞行器设计等相关专业，本科及以上学历；
2、CATIA\UG\Soildworks熟练使用三维软件中至少一款绘制复杂曲面，熟练使用CAD等进行二维工程图出图，会使用Fibersim的优先；
3、具备3年以上复合材料结构设计工作经验，或者5年以上轨道、飞行器结构设计机械结构工作经验；
4、熟悉常用的复材零部件成型制造工艺；
5、良好的思维逻辑及表达能力；</t>
  </si>
  <si>
    <t>13000-20000元/月</t>
  </si>
  <si>
    <t>体系工程师</t>
  </si>
  <si>
    <t>1. 负责部门质量体系的建立和认证工作
2. 组织部门质量管理体系的评审活动
3. 参与部门质量管理体系的推动、维护和持续改进工作
4. 协调相关部门对质量问题进行分析，并监督改善措施的执行情况和效果
5. 持续监控所有质量目标的进展情况，履行必要的改进措施
6. 完成对相关部门和人员质量体系流程的培训工作
7. 负责产品相关质量文件和记录的维护和控制工作</t>
  </si>
  <si>
    <t xml:space="preserve">
1. 熟练使用office软件
2. 良好的沟通能力
3. 抗压能力较强</t>
  </si>
  <si>
    <t>9000-15000元/月</t>
  </si>
  <si>
    <t>前期质量工程师</t>
  </si>
  <si>
    <t>1、负责项目从立项到转产阶段的质量控制工作，监督新项目开发过程实施。
2、承担项目中的质量职责，负责PPAP资料的完成和提交
3、直接向项目团队汇报，包括项目状态和主要质量风险
4、参与新项目各阶段过点评审，以客户需求为导向，严格把关，并借助于FMEA等工具和方法，有效识别预防潜在的品质风险。
5、参与项目技术协议、产品规格书的评审，参与制定成品检验标准及测试标准，参与跟进项目/产品软硬件测试，制定质量控制计划。
6、参与产品转产评审，跟进并推动转产遗留问题闭环解决；
7、针对设计变更ECN的实施，严格策划与控制，推动ECN流程有序落实；</t>
  </si>
  <si>
    <t>1. 大专及以上学历，电子类、自动化、工业工程类等相关专业；
2. 5年以上制造行业经验，3年以上供应商管理经验，2年以上新产品前期质量管控经验；
3. 熟悉ISO9001、TS16949质量体系，熟练掌握PPAP，SPC，FMEA，8D，5W1等质量工具并能应用于实际工作中；
4. 熟悉项目开发流程，有较强的抗压能力，并有良好的团队合作能力；</t>
  </si>
  <si>
    <t>模具设计工程师</t>
  </si>
  <si>
    <t>1、负责新项目模具的方案编制、模型绘制，组织相关人员完成模具方案、数模的评审；
2、进行模具制造技术交流，把控制造进度，解决制造过程中技术问题，协助模具验收；
3、模具技术文件编写及相关技术规范编制；
4、收集新产品验证过程中模具问题点，提供对应的改进措施，并对改善进度进行追踪管控；
5、模具试制、装配、调试等技术支持工作；
6、承办领导交办的其他工作。</t>
  </si>
  <si>
    <t>1、全日制本科及以上学历，模具/机械类等相关专业；
2、具有3年以上模具相关设计经验，了解复合材料模具设计（热压罐工艺、模压工艺、RTM工艺等）经验优先；
3、熟练掌握CATIA、NX和CAD等设计软件；
4、根据项目要求独立完成模具设计和相关文件编写；
5、了解模具加工工艺，有模具成本管控观念；
6、有团队合作意识，工作认真，承压能力强；
7、良好的学习能力，具有学习新知识的欲望。</t>
  </si>
  <si>
    <t>10000-18000元/月</t>
  </si>
  <si>
    <t>工装工程师</t>
  </si>
  <si>
    <t>1、主导新项目开发工装的相关方案编制，工装方案及数模的评审；
2、根据工装设计方案，进行具体的工装零件设计，及二维机械图纸输出；
3、把控工装制造进度，解决制造过程中技术问题，协助进行验收工作；
4、负责新产品试制过程中的工装夹具问题点收集，对相关问题点做出对应的改进措施，并对进度进行追踪管控；
5、承办领导交办的其他工作。</t>
  </si>
  <si>
    <t>1、全日制本科及以上学历，机械设计制造及自动化、复合材料等相关专业；
2、具有3年以上工装、夹具等相关设计经验；
3、熟练掌握CATIA、NX和CAD等设计软件；
4、可根据项目独立完成工装设计和技术文件编写；
5、很强的协调能力和沟通能力，能有效处理日常工作出现的问题；
6、具有良好的计算机使用能力、沟通能力、逻辑思维能力、分析能力和口头、文字表达能力；
7、能够接受或主动了解新技术、新材料的工程应用技术。</t>
  </si>
  <si>
    <t>机构工程师</t>
  </si>
  <si>
    <t>1. 独立对汽车、轨道交通等运动结构设计，进行技术方案制定、3D结构设计、断面设计和3D工程图绘制等；
2.参与设计方案评审和相关标准的编制。
3. 参与产品整体的设计开发，负责一部分产品功能、结构、外观等的方案设计。</t>
  </si>
  <si>
    <t>1.本科及以上学历，具有机械工程、车辆工程、工业设计等相关的工科专业毕业背景；
2. 会使用机构运动仿真软件，模拟机构的运动原理和运动过程；
3. 有至少3年以上非标运动机构的设计开发经验；
4. 良好的英文阅读能力，能进行日常口语交流，借助工具读写专业外文资料。
5. 具有较强的执行力、技术表达能力、逻辑性、协调能力、计划性，高度的责任心及保密意识。</t>
  </si>
  <si>
    <t>性能验证工程师</t>
  </si>
  <si>
    <t>1. 负责碳纤维、树脂、芯材、胶粘剂等原材料性能验证和测试等相关工作
2. 负责根据典型结构（如连接结构、吊装结构等）性能要求及工况载荷要求，设计对应性能验证方案
3. 负责根据产品性能要求及工况载荷要求，设计对应性能验证方案
4. 根据相关技术文件分析并甄别测试项点，跟踪测试进度，分析、汇总、归纳测试结果
5. 根据验证测试需求，能解决验证测试过程中出现的问题，经及时给出改善的建议和意见
6. 编制相关性能验证文件，包括试验大纲，分析报告，总结报告等</t>
  </si>
  <si>
    <t>1. 本科及以上学历
2. 复合材料及化工相关专业，有PMP项目管理相关经验者优先
3. 3年以上材料、工艺、测试相关岗位工作经验，有复合材料相关工作经验者优先
4. 了解常规复合相关测试标准，如ASTM标准、ISO标准、GB/T标准
5. 了解先进树脂基复合材料工艺：模压、拉挤、预浸料热压罐、VARI等
6. 熟练使用office、CAD软件，了解三维制图软件如：NX或CATTIA等
7. 有良好的沟通能力</t>
  </si>
  <si>
    <t>正常</t>
  </si>
  <si>
    <t>CMB</t>
  </si>
  <si>
    <t>销售内勤</t>
  </si>
  <si>
    <t>质量&amp;体系管理部</t>
  </si>
  <si>
    <t>质量管理体系工程师</t>
  </si>
  <si>
    <t>1.负责公司质量管理体系、温室气体盘查管理、实验室GL管理体系、AEO认证体系的建立，组织公司相关部门建立相应的管理制度，确保公司运行内容符合体系运行的要求。
2.根据公司已建立的规章制度，确保体系运行情况持续符合体系条款要求；当体系内容发生更新时，及时组织相关部门完善公司运行制度。
3.协助公司各事业部进行内部审核。
4.负责集团文件的编制、评审、受控、发布，以及系统知识库管理。
5.根据公司需求为各事业部或公共部门提供质量管理体系搭建和运行相关的支持，如：体系培训、体系策划、体系文件的编制和评审、内部审核、外审支援、咨询和流程优化等</t>
  </si>
  <si>
    <t>1、熟悉质量管理常用的五大工具、七大手法等技能；
2、能独立进行质量管理体系的培训及审核；
3、有体系建立、运行经验。</t>
  </si>
  <si>
    <t>8000-12000元/月</t>
  </si>
  <si>
    <t>尽快</t>
  </si>
  <si>
    <t>谢伟飞</t>
  </si>
  <si>
    <t>采购部</t>
  </si>
  <si>
    <t>高级模具工装采购</t>
  </si>
  <si>
    <t>供应商引入,审核及优化、战略布局、根据年度预算用量确保供应，完成年度降本指标、价格维护、年度框架合同签署及存档、物料号新建及管理
供应商新建、新物料认证,新项目销售端材料报价,
主导合格物料认证流程，维护合格供方清单、供应商绩效考核</t>
  </si>
  <si>
    <t>1.工作细致、严谨，道德品质优秀，原则性强，能与各部门协调、配合的完成工作。
2.良好的沟通，谈判商务能力，很强的职业道德及廉洁素养。
3.机械、电气、采购或物流相关专业。</t>
  </si>
  <si>
    <t>8000-12000</t>
  </si>
  <si>
    <t>高级间接采购</t>
  </si>
  <si>
    <t>信息管理部</t>
  </si>
  <si>
    <t>后端开发</t>
  </si>
  <si>
    <t>硬件运维</t>
  </si>
  <si>
    <t>离职补充</t>
  </si>
  <si>
    <t>成本管理部</t>
  </si>
  <si>
    <t>成本会计</t>
  </si>
  <si>
    <t>1、当公司制定战略方向和战略目标时，负责制定对应的成本战略目标
2、负责编制成本计划，内容包括预算指标（包括各事业部的经营预算指标、公共部门的运行预算指标和公司级重大项目的预算指标）、指标的核算、考核、分析等成本控制措施
3、协助公司级战略投资项目的成本可行性评估和控制
对集团项目的实施情况分析跟踪
5、认真、负责的完成领导安排的其他工作</t>
  </si>
  <si>
    <t>1、会计、审计等相关专业大学本科学历
2、3年以上大型制造型企业相关工作经验
3、熟悉财务相关软件，熟练使用EXCEL等相关办公软件</t>
  </si>
  <si>
    <t>6000-8000元/月</t>
  </si>
  <si>
    <t>/</t>
  </si>
  <si>
    <t>财务部</t>
  </si>
  <si>
    <t>应收、应付会计/财务助理</t>
  </si>
  <si>
    <t>关务部</t>
  </si>
  <si>
    <t>关务专员</t>
  </si>
  <si>
    <t>1、5年以上海空运操作经验，
2、熟悉国际空运、海运、快递操作流程；
3、大专及以上学历，英语六级，
4、能进行英文邮件往来</t>
  </si>
  <si>
    <t>5000-8000</t>
  </si>
  <si>
    <t>未走流程</t>
  </si>
  <si>
    <t>不急</t>
  </si>
  <si>
    <t>研发中心</t>
  </si>
  <si>
    <t>织物研发工程师</t>
  </si>
  <si>
    <t xml:space="preserve">
1、产品试制及生产管理；
2、、负责产品工艺技术开发与实施；
3、、负责材料的开发与验证；
4、负责织物技术和操作培训；
5、负责部门内部建设及外部沟通。
</t>
  </si>
  <si>
    <t>1、具备较好的职业素养，责任心强； 有较好的分析判断能力、沟通协调能力和组织能力。
2、熟悉织物相关的生产、技术、质量及其应用有关的综合知识和要求；
3、掌握织物生产、测试相关的操作技能。</t>
  </si>
  <si>
    <t>拉挤研发工程师</t>
  </si>
  <si>
    <t>研发主管（拉挤）</t>
  </si>
  <si>
    <t>碳纤维研发工程师</t>
  </si>
  <si>
    <t>隆和</t>
  </si>
  <si>
    <t>销售支持</t>
  </si>
  <si>
    <t>1．处理国内外客人的询价报价，协助客服处理异常案件
2．收集各类海空运价格信息，为销售人员提供报价信息支持
3. 维护客户关系，为客户的出货计划做参考方案，通过电话沟通，与其决策者形成并建立专业、良好的合作关系
4. 积累潜在客户信息，定期推荐给客户公司的海空运的优势价格，确保客户能获得及时更新的公司信息</t>
  </si>
  <si>
    <t>1、熟悉空运/海运相关航空公司/船公司；
2、具备较强的沟通协调能力及抗压能力。
3、有global货代公司从业经验者或有丰富的国际物流市场经验者优先</t>
  </si>
  <si>
    <t>国际货代操作经理</t>
  </si>
  <si>
    <t>1. 组织带领操作部团队及时、准确、有效完成本区域（上海及太仓等港口）的海运操作工作；
2. 制定和完善本地的操作流程（SOP），制定清晰有效的操作规范及流程说明，培训团队内的员工，带领团队实现绩效目标；
3. 负责本地服务供应商（拼箱代理，仓储，卡车运输，报关等等）的选择和甄别，跟踪，了解并反馈供应商的服务能力变化，为合作调整提供依据；
4. 负责本区域内海运舱位的日常调配、协调，与各船东及合作伙伴协同工作，拓展舱位资源，以满足内部和外部的舱位需求；
5. 作为现场主管，处理操作过程中出现的突发事件、客户投诉、意外事故，并对重大事件做到及时上报，获取本地管理层及总部管理层的的协助处理；
6. 负责协助、配合公司其它部门的工作，管理提升团队的跨部门间合作与沟通的能力；
7. 负责制定团队的年度绩效目标，并定期与团队进行绩效评估与沟通；
8. 完成上级领导交办的其它事务.</t>
  </si>
  <si>
    <t>1、熟悉航运、物流及进出口贸易的基本知识；
2，良好的英文水平，书面口语良好，可以和国外代理邮件或电话沟通;
3、工作态度认真积极，有良好的客户服务意识，沟通能力，能够对客户在业务上的要求耐心解答；
4、具备一定的管理能力，能够妥善处理公司物流方面各种疑难杂症；
5、能独立承担操作部的日常管理及培训工作</t>
  </si>
  <si>
    <t>销售主管/经理</t>
  </si>
  <si>
    <t>1、积极拓源新老客户，开拓并提高公司国际物流市场占有率；
2、对公司的潜在客户群进行业务跟踪，制定报价，定期回访和维护，接受客户下单；
3、精通业务，为客户提供报价和咨询相关服务；
4、定期对客户档案进行分析、整理，提供业务数据分析；
5、黏性跟进客户资源，跟踪客户需求并及时了解客户状态；
6、制定并开展销售工作计划，完成个人与团队销售指标，定期汇报销售分析及总结报告；
7、完成销售计划及回款任务；
8、参与合同的谈判与签订。</t>
  </si>
  <si>
    <t>1、3年以上国际物流销售工作经验者优先；
2、熟悉国际货运市场、服务模式、市场航线等方面的知识；
3、熟悉常州市场及周边地区环境，有一定的社会资源者优先；
4、具有较强的客户开发和沟通谈判能力，有强烈意愿追求高薪者以及拥有优质的客户资源和销售渠道者优先；
5、诚实可靠做事认真负责有责任心，普通话标准，有良好的沟通及表达技巧，亲和力佳，熟练的办公软件操作能力</t>
  </si>
  <si>
    <t>底薪+提成</t>
  </si>
  <si>
    <t>EHS</t>
  </si>
  <si>
    <t>安全专员</t>
  </si>
  <si>
    <t>1、协助工程师推进安全职业卫生、环境管理体系工作；
2、推动EHS培训计划；
3、负责承包商施工EHS管理工作；
4、协助开展安全、环境事故调查；
5、推动EHS隐患排查日常活动；
6、协助工程师完成应急管理；
7、监管车间“三废”合规运营情况；
8、易制毒易制爆化学品合规备案、购买、使用监管；
9、领导交代的其他工作等。</t>
  </si>
  <si>
    <t>1、安全、环境管理或相关专业大学专科或本科学历
2、从事安全环保工作3-5年以上
3、熟悉项目“三同时”办理程序，协助办理项目合规化手续
4、有较强的组织领导能力，存在一定沟通、表达技巧
5、熟练使用办公软件，擅长分析整理汇总</t>
  </si>
  <si>
    <t>6000-7000元/月</t>
  </si>
  <si>
    <t>EHS工程师</t>
  </si>
  <si>
    <t>1、推进安全职业卫生、环境管理体系工作；
2、推动EHS培训计划；
3、负责承包商施工EHS管理工作；
4、开展安全、环境事故调查；
5、推动EHS隐患排查日常活动；
6、应急管理工作；
7、监管车间“三废”合规运营情况；
8、易制毒易制爆化学品合规备案、购买、使用监管；
9、领导交代的其他工作等。</t>
  </si>
  <si>
    <t>偏化工方向</t>
  </si>
  <si>
    <t>9000-13000元/月</t>
  </si>
  <si>
    <t>消防专员</t>
  </si>
  <si>
    <t>1、消防体系运行及消防设施运行维护；
2、消防系统运行维护管理，定期对消防系统进行测试，对系统故障进行维修；
3、公司消防应急管理，按计划实施消防应急演练；
4、公司消防管理考核制度推进执行，每季度对公司义务消防组织进行考核；
5、消防管理制度文件定期修订更新，根据现场实际情况修订消防管理制度文件。</t>
  </si>
  <si>
    <t>1、5年以上生产型企业安全消防方面工作经验；安全消防管理、消控室操作证、安全方面管理经验
2、熟练使用办公软件，会分析整理汇总</t>
  </si>
  <si>
    <t>达姆斯</t>
  </si>
  <si>
    <t>技术工程师</t>
  </si>
  <si>
    <t>1、任务单编制，报告编制；
2、负责项目流程和进度的跟踪；
3、与部门内部以及其他部门人员的协调和沟通；
4、协助解决项目过程中的异常问题；
5、认真、负责的完成领导安排的其他工作。</t>
  </si>
  <si>
    <t>1、工作严谨，认真负责；
2、具有较强的学习能力；
3、具有较强的沟通协调能力；
4、工作积极，能配合团队一起完成其他工作。</t>
  </si>
  <si>
    <t>5500-6000元/月</t>
  </si>
  <si>
    <t>蒋海云</t>
  </si>
  <si>
    <t>实验中心</t>
  </si>
  <si>
    <t>1.负责实验中心ISO17025的体系维护与运行管理；
2.实验中心设备仪器计量与校准；
3.实验中心文件与档案管理；
4.按体系要求进行日常监督管控；</t>
  </si>
  <si>
    <t>1.工作严谨，认真负责；
2.可以独立完成ISO17025体系文件编写；
3.具有较强的沟通协调能力；
4.工作积极，能配合团队一起完成其他工作；</t>
  </si>
  <si>
    <t>织物事业部</t>
  </si>
  <si>
    <t>质量工程师</t>
  </si>
  <si>
    <t>1. 作为质量方面对接客户的窗口，收集客户呼声(VOC)并组织分析、分解、管控；
2. 按照APQP（或者APQP4WIND）要求，进行新产品开发期间的质量策划、分解，跟进其落实并组织对结果的评审；
3. 产品关键制程能力的监控，分析和改进；
4. 项目管理：专题改进项目的策划、组织、落实及交付。</t>
  </si>
  <si>
    <t>1、具备英语听说流利者优先考虑
2、熟悉ISO9001-2015，熟悉IATF16949优先考虑
3、熟悉APQP4Wind，风电行业者优先
4、踏实沉稳，上进钻研，有准确的逻辑思维能力</t>
  </si>
  <si>
    <t>傅薇</t>
  </si>
  <si>
    <t>拉挤事业部</t>
  </si>
  <si>
    <t xml:space="preserve">
1、参与并推动团队完成新项目APQP相关任务；
2、制定并管理控制计划，组织跨小组评审，确保各关键项目受控并有效验证；
3、定义和跟踪SPC项目，确保过程能力满足要求；
4、不合格品分析、改进及改善型项目推进；
5、客诉分析和解决。</t>
  </si>
  <si>
    <t>1. 英语可用于交流，熟悉质量工具和office办公软件。
2. 两年及以上制造业质量或技术工作经验，有优秀的沟通及协调能力。</t>
  </si>
  <si>
    <t>7000-12000元/月</t>
  </si>
  <si>
    <t>工装模具工程师</t>
  </si>
  <si>
    <t>1：根据生产需要，设计符合工艺流程的工艺装备，能独立根据产品设计工装模具；
2：负责不断改善公司正在使用的工艺装备，使其更好地为生产服务；
3：负责产品研发零部件绘制（包括零件图、装配图）；              
4：负责研发产品相关文档的编写整理、相关技术标准编制；                                            
5：负责工装模具试制、装配、调试的技术支持工作；
6：负责现有产品的性能提升、技术改进工作；</t>
  </si>
  <si>
    <t>1、3年以上工装、模具设计工作经验
2、具备优良的机械制图能力，熟悉机械加工、装配工艺和模具加工工艺；熟悉拉挤工艺和主流复材成型工艺；熟练运用二维、三维制图软件
3、具有独立完成项目所需工装、模具设计</t>
  </si>
  <si>
    <t>10000-15000元/月</t>
  </si>
  <si>
    <t>计划员</t>
  </si>
  <si>
    <t>1、对接收的销售订单进行分解：人机料法环进行评估。对于符合订单评审需求的订单，需按照《订单评审程序》进行发起评审确认。
2、相关订单物料需求核算，物料采购申请提交，进度的督促，物料使用控制
3、根据各种生产计划和生产任务，确定各类产品生产节拍；
4、跟踪生产计划所需的物料、能源、设备、人员、场地的准备情况；
5、根据生产变更指令和订单紧急情况，对生产线正在生产的产品及工序进行合理的调度；
6、熟练操作企业系统ERP计划端排产与领料入库。
7、熟练操作企业系统MES订单下达与跟踪管理控制。
8、月度、年度物料盘点及ERP账目核实、调整相关报表</t>
  </si>
  <si>
    <t>1、英语四级</t>
  </si>
  <si>
    <t>5000-6000元/月</t>
  </si>
  <si>
    <t>正式工/实习生</t>
  </si>
  <si>
    <t>原丝事业部</t>
  </si>
  <si>
    <t>助理检测工程师</t>
  </si>
  <si>
    <t>1、按照标准、规范和作业指导书进行检测工作；
2、负责及时填写检测原始记录及报告；
3、负责维护仪器设备并保障正常运行，并做好维护使用记录；
4、实验室6S维护；
5、认真、负责的完成领导安排的其他工作。</t>
  </si>
  <si>
    <t>年龄：22岁以上
教育背景：大学本科及以上学历，化学、生物、化学工程与工艺等相关专业
工作经验：具有实验室检测工作
技能技巧：1、熟练掌握实验室相关实验操作；2、熟练使用office办公软件
工作态度：1、高度的敬业精神和工作激情，责任心强，工作态度积极乐观； 2、较强的分析判断能力、沟通协调能力、组织管理能力、原则性强</t>
  </si>
  <si>
    <t>标准薪资5400-6000</t>
  </si>
  <si>
    <t>正式工/实习+就业/应届生</t>
  </si>
  <si>
    <t>越快到岗越好</t>
  </si>
  <si>
    <t>急招</t>
  </si>
  <si>
    <t>邵静</t>
  </si>
  <si>
    <t>检测工程师</t>
  </si>
  <si>
    <t>1、及时、准确的完成上级下达的各项任务；
2、负责项目的工作计划的编制与实施；
3、负责项目的检验工作质量和检验报告质量，对检验的正确性负责；
4、负责项目的检验异常情况的处理和上报；
5、负责跟踪并收集所涉及的标准及各类检验文件；
6、负责相关的仪器设备、设施和各类材料的管理；
7、定期、不定期开展工作检讨会议，不断推动工作进展和提升执行效率；
8、实验室建设期与各部门的对接、协调等相关工作；
9、对员工进行作业指导书的培训；
10、负责新人业务培训和指导，让其短期能够融入团队；
11、接受公司组织的相关技能培训；
12、积极参与外部的行业学术探讨、参与产品展会。提升自己的视野，了解行业动态和新技术、新方法；
13、参与其它部门文件的评审和会签；
14、了解ISO14001及ISO45001标准及环境因素和危险源控制要求；
15、了解ISO9001等相关体系管理及控制要求；
16、认真、负责的完成领导安排的其他工作。</t>
  </si>
  <si>
    <t>教育背景：大学本科及以上学历，化学、生物、化学工程与工艺等相关专业
工作经验：具有实验室检测工作
技能技巧：1、熟练掌握实验室相关实验操作；2、英语能熟练的听说读写；3、熟练使用office办公软件
工作态度：1、高度的敬业精神和工作激情，责任心强，工作态度积极乐观； 2、较强的分析判断能力、沟通协调能力、组织管理能力、原则性强</t>
  </si>
  <si>
    <t>标准薪资8000-9000</t>
  </si>
  <si>
    <t>1、进行产品质量、质量管理体系及系统可靠性设计、研究和控制；
2、组织实施质量监督检查；
3、进行质量的检查、检验、分析、鉴定、咨询；
4、进行产品认证、生产许可证、体系认证、审核员和评审员注册、质量检验机构和实验室考核等合格评定管理；
5、调节质量纠纷，组织对重大质量事故调查分析；
6、研究开发检验技术、检验方法、检验仪器设备；
7、制定质量技术法规并监督实施；
8、设计、实施、改进、评价质量与可靠性信息系统。</t>
  </si>
  <si>
    <t>教育背景：大学本科及以上学历，质量管理等相关专业
工作经验：具有化学化工行业对内质量管理经验
技能技巧：1、熟练掌握实验室相关实验操作；2、英语能熟练的听说读写；3、熟练使用office办公软件
工作态度：1、高度的敬业精神和工作激情，责任心强，工作态度积极乐观； 2、较强的分析判断能力、沟通协调能力、组织管理能力、原则性强</t>
  </si>
  <si>
    <t>标准薪资7000-9000</t>
  </si>
  <si>
    <t>设备部工程师</t>
  </si>
  <si>
    <t>1、分别负责项目建设过程中聚合回收、纺丝、公用工程动静设备安装、调试技术工作，解决安装、调试过程中各项技术问题；
2、分别负责项目建设中安装、调试质量把控，以及安装签证工作；
3、负责项目投产后聚合回收、纺丝、公用工程动静设备设备管理、维护，负责设备检修技术指导工作，并对检修质量进行把控；；
4、负责设备管理制度编制及设备检修、操作规程编写；
5、全部设备完好率≥95%，主要设备完好率≥98%；
6、负责设备动静密封点管理；
7、负责设备检修计划的编制并督促实施，负责备品备件采购，负责设备技术档案建立；
8、参与设备技术革新，参与设备技术改造；
9、参与设备事故分析；
10、负责设备固定资产管理；
11、做好设备质量管理体系管理和改进工作；
12、负责项目建设设备安装、调试质量把控、设备检修质量的把控，设备备件质量把控；
13、负责聚合回收、纺丝、公用工程特种设备日常管理；
14、负责安全附件校验相关事宜；
15、负责特种设备年度检验、定期检验具体实施等；
16、负责制定聚合回收、纺丝、公用工程设备年度工作计划；
17、与机修密切沟通，发现问题及时解决，及时消除设备隐患；
18、重大设备隐患、问题及时汇报，并提出解决具体方案；
19、与供货商协调沟通，及时解决设备问题；
20、与特种设备管理部门联系解决特种设备问题，与安全附件校验部门联系校验事宜；
21、与其他各部门进行工作沟通和协调；
22、了解ISO14001及ISO45001标准及环境因素和危险源控制要求；
23、了解ISO9001等相关体系管理及控制要求；
24、认真、负责地完成领导安排的其他工作。</t>
  </si>
  <si>
    <t>年龄：35-50周岁
教育背景：机械专业本科及以上学历
工作经验：具备10年及以上化工装置管理经验、有碳纤维原丝项目2年及以上经验，有化工项目建设经验。
技能技巧：1、掌握设备质量管理体系； 2、熟悉化工设备原理、结构、维修知识，有一定的理论水平及实践知识；3、熟悉化工装置建设设备技术工作及流程；4、熟悉设备管理工作流程；5、熟练使用office办公软件，机械专业CAD，OA。
工作态度：1、高度的敬业精神和工作激情，责任心强，工作态度积极乐观； 2、较强的分析判断能力、沟通协调能力、组织管理能力、原则性强。</t>
  </si>
  <si>
    <t>9900-20000</t>
  </si>
  <si>
    <t>电气工程师</t>
  </si>
  <si>
    <t>1、负责项目电气工程的设计协调、专业管理、施工管理及相关技术文件管理；
2、配合上级领导、相关专业、设计院完成电气设计技术方案；
3、完成电气设备选型，对接电气技术交流；
4、负责项目临时及正式用电方案的制定和相关手续的办理；
5、参与项目工程电气部分的设计对接、设计方案审定及施工图纸的会审；
6、负责制定和落实电气施工计划，把控施工进度、施工安全和施工质量；
7、解决电气工程项目建设中出现的问题；
8、负责电气工程的调试、验收、试投运、运行；
9、负责组织电气设备检修质量的监督、检查和验收工作；
10、组织编写电气专业材料计划、备品计划、检修计划；
11、对电气设备运行提出合理化建议，节能降耗；
12、掌握设备的运行情况，研究、制定事故措施预案，及时提交分析报告，督促各种规程、安全制度的执行；
13、负责及时排除电气设备运行故障，对疑难技术问题组织专家会诊；
14、根据车间制定的改造方案，完成电气设备选型，制定电气安装计划；
15、认真、负责的完成领导安排的其他工作</t>
  </si>
  <si>
    <t>年龄：27-45周岁
教育背景：大学本科及以上学历，电气自动化、电气工程等相关专业
工作经验：5年以上化工电气工作经验，3年及以上管理经验，有设计经验优先
技能技巧：1、熟悉电气安装规范，能熟练编制电气设备检修方案；2、可以根据工艺流程图进行电气元件选型，电气柜设计、布局，绘制电气控制原理图等；3、熟悉化工变电所运维方式，了解变频器、继电保护、UPS系统、变压器、电机等工作原理；4、熟练使用office办公软件，ERP，MES，OA，CAD。
工作态度：1、较强的分析判断能力、沟通协调能力、组织管理能力、原则性强；2、高度的敬业精神和工作激情，责任心强，工作态度积极乐观</t>
  </si>
  <si>
    <t>检测班长</t>
  </si>
  <si>
    <t>1、负责本班的相关工作；
2、按照标准、规范和作业指导书进行检测工作；
3、负责及时填写检测原始记录及报告；
4、负责维护仪器设备并保障正常运行，并做好维护使用记录；
5、实验室6S维护；
6、领导安排的其他相关工作</t>
  </si>
  <si>
    <t>年龄：22岁以上
教育背景：大学专科及以上学历，化学、生物、化学工程与工艺等相关专业
工作经验：2年以上实验室检测工作
技能技巧：1、熟练掌握实验室相关实验操作；2、熟练使用office办公软件
工作态度：1、高度的敬业精神和工作激情，责任心强，工作态度积极乐观； 2、较强的分析判断能力、沟通协调能力、组织管理能力、原则性强</t>
  </si>
  <si>
    <t>未投产前，标准工时工资7000-7500元/月（法定双休8小时）</t>
  </si>
  <si>
    <t>聚合班长</t>
  </si>
  <si>
    <t>1、严格遵守公司各项规章制度，合理组织生产，加强班组员工之间的协作；
2、随时掌握生产进度，保质、保量按时完成各项生产任务；
3、负责本班组的组织建设与成员考核管理工作；
4、加强设备管理，保障设备状态良好，使用正常，经常对使用的设备和作业环境进行检查；
5、发现质量问题及时处理并报告上级领导，严格杜绝带有质量缺陷的公用工程介质出界区；
6、合理分配各成员工作，及时处理生产中出现的工艺、技术问题，保证生产顺利正常进行；
7、严格管理领用材料，控制产品生产成本，努力降低各种原、辅材料的消耗；
8、做好班前班后的安全检查，做好各个岗位的安全自检；
9、不违反操作规程，不擅自更改工艺，不违章作业和冒险操作；
10、监督员工正确使用安全防护设施和劳动保护用品，提高员工的安全意识和自我保护意识；
11、工作细心认真，维护生产车间的秩序和整洁，协助生产经理落实生产车间的5S管理；
12、加强生产技能和专业知识的学习，以便胜任更高标准的生产任务；
13、加强产品生产方法的学习和总结，加大技能熟练程度，提高工作效率；
14、开展传、帮、带活动，帮助车间新员工提高技术水平；
15、组织员工探讨工艺薄弱环节，提出改进设想，努力提高车间员工的凝聚力；
16、认真、负责的完成领导安排的其他工作；
17、了解ISO14001及ISO45001标准及环境因素和危险源控制要求
18、了解ISO9001等相关体系管理及控制要求。</t>
  </si>
  <si>
    <t>年龄性别：男，27-45周岁
教育背景：大专及以上学历
工作经验：3年以上相关工作经验
工作态度：较强的敬业精神和工作激情，责任心强，工作认真细致，肯吃苦耐劳</t>
  </si>
  <si>
    <t>未投产前，标准工时工资9000-9300元/月（法定双休8小时）</t>
  </si>
  <si>
    <t>（聚合部）回收班长</t>
  </si>
  <si>
    <t>（聚合部）公辅班长</t>
  </si>
  <si>
    <t>（聚合部）综合班长</t>
  </si>
  <si>
    <t>1、严格遵守公司各项规章制度，合理组织生产，加强班组员工之间的协作；
2、严格遵守管理员的安排，根据生产计划制定每日的物料领取和配料任务，并传达至操作工；
3、负责监督原料配制和废聚合物的萃取工作；
4、监督核对配料数据的准确性，并跟进找出差异原因及监督考核；
5、负责本班组的组织建设与成员考核管理工作；
6、发现质量问题及时处理并报告上级领导，严禁使用带有质量缺陷的原辅料；
7、严格管理领用材料，控制产品生产成本，努力降低各种原、辅材料的消耗；
8、定期整理产生的单据，归集造册，做为原始单据凭证管理存档；
9、工作细心认真，维护配料区的秩序和整洁，协助落实生产车间的5S管理；
10、不违反操作规程，不擅自更改工艺，不违章作业和冒险操作；
11、做好班前班后的安全检查，做好各个岗位的安全自检；
12、监督员工正确使用安全防护设施和劳动保护用品，提高员工的安全意识和自我保护意识；
13、认真、负责的完成领导安排的其他工作；
14、了解ISO14001及ISO45001标准及环境因素和危险源控制要求；
15、了解ISO9001等相关体系管理及控制要求。</t>
  </si>
  <si>
    <t>聚合DCS</t>
  </si>
  <si>
    <t>1、认真履行公司各项管理规章制度，按照操作规程操作DCS系统上的各个自动阀门、泵的开启和关闭等；
2、坚守工作岗位，密切监控DCS微机画面，及时做好工艺指标的控制及调整。发现问题及时处理并汇报，并填写DCS岗位记录及台帐；
3、积极参与公司四新培训教育，严格按照图纸以及说明书要求操作；
4、保持中控室的室温和清洁，严禁无关人员入内；
5、严格遵守技术操作规程进行相关工艺控制；
6、熟练操作DCS(集散系统)和消防自控系统，正确处理各种报警信息，熟练使用消防器材；
7、出现紧急情况应及时报告值班领导，对事故进行调查、分析并积极参与事故处理；
8、认真、负责的完成领导安排的其他工作。</t>
  </si>
  <si>
    <t>年龄性别：男，22-45周岁
教育背景：大专及以上学历
工作经验：3年以上相关工作经验
工作态度：较强的敬业精神和工作激情，责任心强，工作认真细致，肯吃苦耐劳</t>
  </si>
  <si>
    <t>未投产前，标准工时工资6500-6700元/月（法定双休8小时）</t>
  </si>
  <si>
    <t>（聚合部）回收DCS</t>
  </si>
  <si>
    <t>（聚合部）公辅DCS</t>
  </si>
  <si>
    <t>纺丝干法组班长</t>
  </si>
  <si>
    <t>1、负责组织班组员工按规定的工艺程序生产，调动人员，合理分配任务；
2、负责组织班组员工按规定时间完成生产任务；
3、负责生产过程中，员工状态的考核工作，月末汇报；
4、负责积极配合生产车间临时交办任务，及时完成；
5、负责新员工进行技能培训，并对其实际工作状态给予鉴定；
6、班后与部门质量工作具体负责人，分析当日的产品生产情况，对产品的合格情况做出理论方面的鉴定；
7、负责生产车间生产过程中，及生产前，生产班后的安全检查工作；
8、负责日生产情况以生产日报的形式当日统计、当班汇报；
9、负责记录并汇报当班原辅料的消耗、成品产出、成品质量和设备运转状态等；
10、负责做好交接工作，包括写好交接班记录，说明当班生产情况，异常情况，及设备状态等；
11、负责本班组产品质量，分析结果随时跟进，有问题及时汇报调整；
12、优化当班生产，提高产量，降低生产成本；
13、负责合理调配班组人员提高工作效率；
14、负责本班参数考核能耗考核，生产任务考核，损耗考核等；
15、熟练掌握工艺流程及设备操作，负责装置系统操作；
16、根据下达的生产任务产品质量指标，完成生产任务；
17、正确的领会和传达上级的政策、指令、计划、任务和安排；
18、对生产安排与现实生产有出入，不相符的地方，要及时报告并进行调整。对有疑点的问题加以判断分析，并将自己的结论与思想观点如实地向上级领导汇报；
19、在现场管理工作中，班长要加强与技术、电力、设备、质检、后勤等部门的沟通联系工作，将生产中的工艺参数情况、成品质量特征、设备运转状况、生产中水电气汽的损耗状况以及物品的领用情况及时与相关部门做好信息的交流工作，以便各部门在生产中出现某些情况的改变之时，能够及时地调整，采取对应的政策，以最佳的方式来配合生产。</t>
  </si>
  <si>
    <t>年龄：27-45周岁
教育背景：中专及以上学历，同类的化工专业
工作经验：4年及以上碳纤维行业相关工作经验。适应倒班工作制。
技能技巧：1、熟悉并掌握纺丝工艺流程及生产流程；2、熟悉设备知识、生产技术工艺、生产管理、质量管理等知识和方法；3、熟悉纺丝设备及各岗位的岗位操作技能；4、熟悉化工设备安全管理知识，化工工艺操作指示等；5、熟悉使用office办公软件。
工作态度：1、高度的敬业精神和工作激情，责任心强，工作态度积极乐观；2、较强的分析判断能力、沟通协调能力、组织管理能力、原则性强。</t>
  </si>
  <si>
    <t>未投产前，标准工时工资8500-9000元/月（法定双休8小时）</t>
  </si>
  <si>
    <t>纺丝湿法组班长</t>
  </si>
  <si>
    <t>纺丝干法组DCS</t>
  </si>
  <si>
    <t>1、 严格遵守各项规章制度及生产中的安全技术操作规程， 对本岗位安全生产负直接责任；
2、 熟悉操作中控室的控制系统和相应设备，保证各生产工序安全稳定运行；
3、 严格按工艺卡片和操作规程进行操作，熟练操作中控室 的DCS系统，保证各生产单元的正常运行，圆满完成本岗位的生产任务；
4、 认真填写原始记录、台帐和报表，记录各单元的相关数 据，确保数据准确无误；
5、 坚决执行班长下达的生产指令。对外操发出明确的操作指令，并对外操工作的完 成情况进行监督检查；
6、 严格遵守交接班制度，按交接规定时间到岗，交班时要交清，当班重要事情的处理过程，不经接班者同意不准擅自离岗；
7、 发生火灾、停电、装置自保等紧急事故，服从班长指挥，采取相应的对策及应急措施，尽快恢复正常生产；
8、 坚持参加各种安全活动、岗位练兵和事故预想方案的演 练，掌握和正确使用防护器材，确保遇到突发事件能正确处理；
9、 严禁出现违章操作现象，杜绝违章指挥的指令，及时制 止他人的违章操作，防止事故的发生；
10、要求内操与现场沟通要简洁，准确，无误，快速的表达要说明的内容；
11、日报产量，公用工程消耗量报生产部门要及时准确；
12、当班生产监护出现异常情况要及时报备给班长及工艺工程师。及时处理，解决问题。能够准确传达上级指令</t>
  </si>
  <si>
    <t>年龄：22-45周岁，女士优先。
教育背景：大专及以上学历，同类的化工专业
工作经验：2年及以上碳纤维行业相关工作经验者优先。能适应倒班制。
技能技巧：1、熟悉并掌握纺丝工艺流程及生产流程；2、熟悉设备、工艺、质量管理等知识；3、熟悉化工设备安全管理知识，化工工艺操作指示等；4、熟悉使用基本电脑操作。
工作态度：1、高度的敬业精神和工作激情，责任心强，工作态度积极乐观；2、较强的分析判断能力、沟通协调能力、组织管理能力、原则性强。</t>
  </si>
  <si>
    <t>未投产前，标准工时工资6500元/月（法定双休8小时）</t>
  </si>
  <si>
    <t>2023/2</t>
  </si>
  <si>
    <t>纺丝湿法组DCS</t>
  </si>
  <si>
    <t>2023年，视具体情况而定</t>
  </si>
  <si>
    <t>生产管理工程师</t>
  </si>
  <si>
    <t>本科，有行业相关工作经验</t>
  </si>
  <si>
    <t>待定</t>
  </si>
  <si>
    <t>仓库管理员</t>
  </si>
  <si>
    <t>28-45周岁，大专以上学历，3年以上仓库管理经验</t>
  </si>
  <si>
    <t>标准薪资6000-7000</t>
  </si>
  <si>
    <t>聚合部综合管理员</t>
  </si>
  <si>
    <t>1、协助聚合车间主任进行日常行政管理工作，做好聚合车间与外部沟通协调工作；
2、负责做好聚合车间后勤保障及相关协调性工作；
3、负责聚合车间会议的组织、筹备工作，做好会议记录及会议决议的督办工作；
4、负责聚合车间印信管理、文件收发、合同及档案资料的管理工作；
5、负责企业内部文件、会议精神、会议决议、上级公司的批示、对公司指示等文件的及时传达、督促执行等工作；
6、负责员工劳动纪律管理和后勤保障工作，根据聚合车间相关制度，起草行政事务性的联络单；
7、协助上级领导处理员工请假事务，负责聚合车间资料的保管和行政事务性的登记及变更工作；
8、负责聚合车间办公环境、办公用品、办公设备的维护和管理工作；
9、负责管理员工饭堂、督促后勤人员保证饭菜质量、食堂卫生；
10、负责本聚合车间的文化宣传工作；
11、负责各类活动的策划、组织工作；
12、协助聚合车间主任对行政工作进行检查监督；
13、认真、负责的完成领导安排的其他工作。</t>
  </si>
  <si>
    <t>年龄性别：女，25-45周岁
教育背景：大专及以上学历
工作经验：1、3年以上同类岗位工作经验，有统计、行政等工作经验者优先；2、熟悉行政人事事务处理及相关流程，具备较强的人际沟通、协调、组织能力。
技能技巧：熟练使用office办公软件，ERP，MES，OA
工作态度：较强的敬业精神和工作激情，责任心强，工作认真细致，肯吃苦耐劳</t>
  </si>
  <si>
    <t>标准薪资4500-5000</t>
  </si>
  <si>
    <t>助理安全工程师</t>
  </si>
  <si>
    <t>有行业相关工作经验或应届毕业生</t>
  </si>
  <si>
    <t>行政部</t>
  </si>
  <si>
    <t>小车驾驶员</t>
  </si>
  <si>
    <t>1、根据上级领导的安排，按时完成出车任务，行车中遵守交通规章，安全驾驶;
2、执行出车任务前，进行车辆检查，确保车辆状况良好;
3、执行出车任务完毕，进行车辆的清洁和日常维护保养工作。</t>
  </si>
  <si>
    <t>1、熟知驾车行驶的相关法律法规以及驾驶知识，具备熟练驾驶技能;
2、具备较强的自控能力，不酒后驾驶;
3、熟悉常州市区、上海、南京、浙江等地的基本路线信息；
4、具有良好的服务意识，懂商务礼仪。</t>
  </si>
  <si>
    <t>基本薪资3300</t>
  </si>
  <si>
    <t>宣传部</t>
  </si>
  <si>
    <t>企划专员</t>
  </si>
  <si>
    <t xml:space="preserve">1.负责公司宣传文案的策划、采集和撰写，包括媒体软文、公司新闻、员工访谈、企业文化故事等。
2.负责公司自媒体平台日常运营。
3.负责建立并联络各事业部及子公司相关人员，满足各部门的宣传需求，并确保宣传材料的准确性和及时性。
4.负责集团企业文化的提炼与推广，促进企业文化的传播和落地执行。
5.负责与媒体关系的建立与维护。
6.协助其他展会活动和公司大型活动的策划执行。
7.展厅接待讲解
</t>
  </si>
  <si>
    <t>1.新闻传播、中文、汉语言文学、英文等相关专业。
2.本科以上学历，至少3年以上相关工作经历。
3.热爱文字编辑工作，逻辑性强，拥有创意思维，文笔流畅。
4.优秀文案编辑、润色、组织、撰写能力，能独立完成材料报告等。
5.熟悉碳纤维及复合材料行业市场或相关单位工作经验优先。
6.拥有英文翻译能力和视频剪辑能力优先。</t>
  </si>
  <si>
    <t>7000-9000</t>
  </si>
  <si>
    <r>
      <rPr>
        <sz val="15"/>
        <color rgb="FF000000"/>
        <rFont val="微软雅黑"/>
        <charset val="134"/>
      </rPr>
      <t>岗位需求统计表 - 外包一线工</t>
    </r>
  </si>
  <si>
    <r>
      <rPr>
        <sz val="11"/>
        <color rgb="FF000000"/>
        <rFont val="微软雅黑"/>
        <charset val="134"/>
      </rPr>
      <t>招聘原因
（订单增加/离职替补/新增编制/缺编招聘）</t>
    </r>
  </si>
  <si>
    <t>碳纤维事业部</t>
  </si>
  <si>
    <t>动力操作工</t>
  </si>
  <si>
    <t>对公用工程所管辖设备进行有效操作、监控、记录、设备的维护保养工作，了解各系统工作流程和操作要点，及时发现并处理存在的运行问题和安全隐患，保证所负责的设备的正常运行，为车间提供合格的能源，保证生产车间的正常运行。</t>
  </si>
  <si>
    <t>年龄：30-40周岁
教育背景：大专学历，化工机械类相关
工作经验：3年及以上公用工程操作经验； 1年以上制氮设备操作经验；有水处理操作经验优先；。
技能技巧：1、具备设备操作、维修安全规范操作的经验或能力。2、具备一定的解决设备问题的动手能力，判断问题的洞察力、沟通能力、工作的执行能力；能更换或维修水管道（U-PVC管；PP管等）。
工作态度：高度的敬业精神和工作激情，责任心强，工作态度积极乐观</t>
  </si>
  <si>
    <t>碳纤维规定标准</t>
  </si>
  <si>
    <t>冯良玉</t>
  </si>
  <si>
    <t>离职替补</t>
  </si>
  <si>
    <t>操作工</t>
  </si>
  <si>
    <t>负责生产氧化炉、焚烧炉、收丝、包装等岗位的操作，负责区域的岗位巡检，遇见紧急事故，及时上报等，具体参加所分配的各岗位，《岗位说明书》</t>
  </si>
  <si>
    <t>年龄：30-45周岁
教育背景：中专及以上学历
工作经验：3年及以上相关工作经历；
技能技巧：1、熟悉掌握公司产品生产工艺与流程；2、了解ISO14001及ISO45001标准及环境因素和危险源控制要求
工作态度：、积极主动、工作细致、严谨，具有高度的工作热情和责任感，诚实可靠、团队意识强                                      身体条件：身体健康、无任何传染疾病；年缺岗时间不超过60天。</t>
  </si>
  <si>
    <t>质检部</t>
  </si>
  <si>
    <t>检测员</t>
  </si>
  <si>
    <t>1、按照标准、规范和作业指导书进行检测工作；
2、负责及时填写检测原始记录及报告；
3、负责维护仪器设备并保障正常运行，并做好维护使用记录；
4、实验室6S维护；
5、领导安排的其他相关工作</t>
  </si>
  <si>
    <t>年龄：22岁以上
教育背景：大学专科及以上学历，化学、生物、化学工程与工艺等相关专业
工作经验：具有实验室检测工作
技能技巧：1、熟练掌握实验室相关实验操作；2、熟练使用office办公软件
工作态度：1、高度的敬业精神和工作激情，责任心强，工作态度积极乐观； 2、较强的分析判断能力、沟通协调能力、组织管理能力、原则性强</t>
  </si>
  <si>
    <t>未投产前，标准工时工资5300元/月（法定双休8小时）/实习生4200-4800</t>
  </si>
  <si>
    <t>2023/3</t>
  </si>
  <si>
    <t>编制内补充</t>
  </si>
  <si>
    <t>实习+就业/应届生可使用30人</t>
  </si>
  <si>
    <t>聚合部</t>
  </si>
  <si>
    <t>聚合操作工</t>
  </si>
  <si>
    <t>1、按照生产计划，认真完成生产任务，保证公司生产目标的顺利实现；
2、严格按照作业指导书要求，对工艺指标进行标准化控制，保证各种公用工程的质量；
3、按照公司劳动定额，在规定的定额内完成所有生产产品任务，保证交期的及时性；
4、具备成本意识，生产过程中严格进行对产品成本的控制；
5、不断掌握产品性能，在保证产品质量的前提下，提出更小成本的生产方案；
6、加强生产技能和专业知识的学习，以便胜任更高标准的生产任务；
7、加强产品生产方法的学习和总结，加大技能熟练程度，提高工作效率；
8、维护生产装置的秩序和整洁，协助班长落实生产车间的5S管理；
9、配合有关部门完成相关生产任务工作；
10、认真、负责的完成领导安排的其他工作。</t>
  </si>
  <si>
    <t>年龄：22-45周岁
教育背景：中专及以上学历
工作经验：1年以上相关工作经验
工作态度：较强的敬业精神和工作激情，责任心强，工作认真细致，肯吃苦耐劳</t>
  </si>
  <si>
    <t>实习+就业/应届生可使用16人</t>
  </si>
  <si>
    <t>（聚合部）回收操作工</t>
  </si>
  <si>
    <t>（聚合部）公辅操作工</t>
  </si>
  <si>
    <t>（聚合部）综合操作工</t>
  </si>
  <si>
    <t>1、遵守班长的安排，完成每日的物料领取和配料任务；
2、负责废聚合物的萃取工作；
3、协助相关部门每月月底进行盘点；
4、负责单据日清月结，不得跨月记账，凭单记账保证单据信息录入及时、准确；
5、定期整理产生的单据，归集造册，做为原始单据凭证管理存档；
6、维护配料、萃取区域的秩序和整洁，协助班长落实生产车间的5S管理；
7、定期核对配料数据的准确性，并跟进找出差异原因及监督考核；
8、认真、负责的完成领导安排的其他工作</t>
  </si>
  <si>
    <t>年龄性别：男，27-45周岁
教育背景：中专及以上学历
工作经验：1年以上相关工作经验
工作态度：较强的敬业精神和工作激情，责任心强，工作认真细致，肯吃苦耐劳</t>
  </si>
  <si>
    <t>纺丝部</t>
  </si>
  <si>
    <t>纺丝湿法组操作工</t>
  </si>
  <si>
    <t>1、严格按照操作规程及安全生产条例进行生产操作，使过程处于可控状态，保质保量完成岗位工作任务；
2、负责定时检查传动设备的运行情况，是否有跑冒滴漏现象及时反馈；
3、负责做好日常巡检及岗位异常情况处理并做好记录；
4、出现缠辊操作过程中注意力要集中，严禁将手和工具伸入高速运转区域内，处理丝束缠辊时禁止戴手套，同时确认脚下无杂物后，方可进行处理缠辊操作；
5、熟练掌握纺丝机，升头，及卷绕机的操作，并做好相应岗位的记录；
6、按要求巡检生产工位，及时发现并排除异常情况，做好异常情况记录；
7、蒸汽岗位高，驱动设备运转速度较快，要求操作速度灵敏，快捷，短时间内完成异常情况处理；
8、负责卷绕机各个纺位的一次落轴全部称重并做好记录；
9、巡检时，发现问题及时和班长汇报，并做出正确处理；
10、相邻岗位之间要准确传达信息，相互配合，相互协助完成生产任务；
11、有异常情况及时和班长、DCS沟通。</t>
  </si>
  <si>
    <t>年龄：22-45周岁
教育背景：高中，中专及以上学历，化工机械类
工作经验：2年及以上碳纤维行业相关工作经验者优先。适应倒班工作制。
技能技巧：1、熟悉并掌握纺丝工艺流程及生产流程；2、熟悉设备、工艺、质量管理等知识；3、熟悉纺丝设备及各岗位的岗位操作技能；4、熟悉化工设备安全管理知识，化工工艺操作指示等。
工作态度：高度的敬业精神和工作激情，责任心强，工作态度积极乐观</t>
  </si>
  <si>
    <t>实习+就业/应届生可使用15人</t>
  </si>
  <si>
    <t>纺丝干法组操作工</t>
  </si>
  <si>
    <t>纺丝综合操作工</t>
  </si>
  <si>
    <t>1、严格按照操作规程及安全生产条例进行生产操作，使过程处于可控状态，保质保量完成岗位工作任务；
2、负责定时检查传动设备的运行情况，是否有跑冒滴漏现象及时反馈；
3、负责做好日常巡检及岗位异常情况处理并做好记录；
4、按要求巡检，及时发现并排除异常情况，做好异常情况记录；
5、负责油剂入库、取样分析，库存盘点工作；
6、精密室负责清洗，烘干，检测，后勤保障工作，原丝运输，油剂配比，做到及时高效率的配合生产线完成生产任务；
7、负责喷丝板、过滤器组装、发放，返回清洗工作;计量泵上线、返回、清洗、组装调试工作;负责喷丝板检测工作，确保清洗质量合格；
8、按照生产计划，与现场记录、标签对照，负责原丝等级、规格划分。指定区域存放，协调下道工序出库；
9、负责乙二醇机组开停车操作，日常巡检维护，出现异常问题及时处理，做好相应岗位记录；
10、主要是岗位巡检时，发现问题及时出正确处理，并向综合班长汇报；
11、相邻岗位之间要准确传达信息，相互配合，相互协助完成任务；
12、有异常情况及时和综合班长及相关工艺班长、DCS沟通、处理。</t>
  </si>
  <si>
    <t>年龄：22-45周岁
教育背景：高中，中专及以上学历，化工机械类
工作经验：2年及以上碳纤维行业相关工作经验者优先。
技能技巧：1、了解设备知识、工艺、质量管理等知识；2、熟悉各岗位的岗位操作技能；3、熟悉化工设备安全管理知识，化工工艺操作指示等
工作态度：高度的敬业精神和工作激情，责任心强，工作态度积极乐观</t>
  </si>
  <si>
    <t>标准薪资5300元/月/实习生4200-4800</t>
  </si>
  <si>
    <t>设备部</t>
  </si>
  <si>
    <t>聚合设备维修工</t>
  </si>
  <si>
    <t>主要负责机器的修理、维护和保养</t>
  </si>
  <si>
    <t>教育背景：高中及以上
工作经验：具备8年及以上化工设备检修工作经验，有碳纤维原丝项目聚合装置工作经验者优先
技能技巧：1、了解化工设备原理、结构、维修知识，有一定的动静设备检修实践水平，了解化工设备检修技术规程；2、熟悉各种泵检修技术（特别是化工流程泵、磁力泵、屏蔽泵、齿轮泵检修），熟悉搅拌器维修技术
工作态度：高度的敬业精神和工作激情，责任心强，工作态度积极乐观</t>
  </si>
  <si>
    <t>标准薪资7000-7800</t>
  </si>
  <si>
    <t>2023年3月底到岗2个；
2023年5月底到岗2个</t>
  </si>
  <si>
    <t>实习+就业/应届生可使用2人，实习生4200-4800元/月（实习生可2月到岗）</t>
  </si>
  <si>
    <t>纺丝设备维修工</t>
  </si>
  <si>
    <t>教育背景：高中及以上
工作经验：具备6年及以上化工设备检修工作经验，有碳纤维原丝项目纺丝工作经验者优先
技能技巧：1、了解化工设备原理、结构、维修知识，有一定的动静设备检修实践水平，了解化工设备检修技术规程；2、熟悉纺丝设备检修技术
工作态度：高度的敬业精神和工作激情，责任心强，工作态度积极乐观</t>
  </si>
  <si>
    <t>标准薪资6500-7000</t>
  </si>
  <si>
    <t>2023年3月底到岗2个；
2023年5月底到岗1个</t>
  </si>
  <si>
    <t>公用工程维修工</t>
  </si>
  <si>
    <t>教育背景：高中及以上
工作经验：具备6年及以上化工设备检修工作经验，有碳纤维原丝项目纺丝工作经验者优先
技能技巧：1、了解化工设备原理、结构、维修知识，有一定的动静设备检修实践水平，了解化工设备检修技术规程；2、熟悉公用设备检修技术
工作态度：高度的敬业精神和工作激情，责任心强，工作态度积极乐观</t>
  </si>
  <si>
    <t>2023年3月底到岗1个；
2023年5月底到岗1个</t>
  </si>
  <si>
    <t>电仪部</t>
  </si>
  <si>
    <t>高压电工</t>
  </si>
  <si>
    <t>1、熟悉电气专业设计图纸，学习专业安全操作规程和技能知识；
2、熟悉并遵守公司、班组各项管理制度；
3、在领导安排下完成现场临时施工用电的监督巡查及安全管理工作；
4、在领导的安排下完成电气工程按计划施工的巡查及电气安全监督工作；
5、督察安装人员按照设计图纸和规范要求施工，并及时汇报主管领导；
6、在领导安排下参与电气工程的调试、验收、试投运、运行；
7、严格执行操作技术规程和安全规程，确保人身、设备安全和稳定运行；
8、遵守巡检、维护保养、卫生管理制度，及时发现设备故障隐患并消除；
9、严格执行交接班制度、认真做好交接班，负责《岗位巡检操作记录》的如实填写，做好电气设备安全运行工作；
10、完成用电设备的停/送电工作；
11、接到电气检修任务后，及时检修，遇到不能及时处理的上报；
12、根据车间制定的改造方案，开展所辖区域电气设备、控制线路的安装工作；
13、认真、负责的完成领导安排的其他工作。</t>
  </si>
  <si>
    <t>年龄：23-40周岁
教育背景：大学专科及以上学历，电气自动化、电子等相关专业
工作经验：1年以上化工电气工作经验
技能技巧：1、持有电工证，能看懂简单电气原理图；2、熟悉化工装置电气设备，了解高低压电气设备工作原理。
工作态度：高度的敬业精神和工作激情，责任心强，工作态度积极乐观</t>
  </si>
  <si>
    <t>2023.2-5</t>
  </si>
  <si>
    <t>低压电工</t>
  </si>
  <si>
    <t>仪表工</t>
  </si>
  <si>
    <t>1、熟悉仪表专业设计图纸，学习专业安全操作规程和技能知识；
2、熟悉并遵守公司、班组各项管理制度；
3、遵守国家法纪法规和本企业、部门、车间各项规章制度；
4、配合班组完成仪表工程工作计划；
5、熟悉现场、工艺及仪表专业知识；
6、完成仪表设备接、保、检工作；
7、跟催现场仪表施工进度，检查现场仪表安装与图纸的一致性；
8、严格执行本岗位操作技术规程和安全规程，确保人身、设备安全和稳定运行；
9、严格遵守巡检、维护保养、卫生管理制度，发现仪表设备故障及隐患及时汇报处理
10、严格执行交接班制度、认真做好交接班，负责《岗位巡检操作记录》的如实填写；
11、根据仪表设备定检计划，定期对仪表设备校验；
12、接到仪表检修任务后，及时与工艺人员沟通并检修，遇到不能及时处理的上报；
13、根据车间制定的改造方案，开展所辖区域仪表设备、控制线路的安装工作，记录台账；
14、认真、负责的完成领导安排的其他工作。</t>
  </si>
  <si>
    <t>年龄：23-40周岁
教育背景：大学专科及以上学历，自动化、电子、仪器仪表等相关专业
工作经验：1年以上化工仪表工作经验
技能技巧：1、持有危险化学品仪表作业证；2、熟悉常规仪表工作原理；3、熟练使用信号发生器、HART手操器、数字万用表等检修仪器
工作态度：高度的敬业精神和工作激情，责任心强，工作态度积极乐观</t>
  </si>
  <si>
    <t>未投产前，标准工时工资5300元/月（法定双休8小时）</t>
  </si>
  <si>
    <r>
      <rPr>
        <sz val="15"/>
        <color rgb="FF000000"/>
        <rFont val="等线"/>
        <charset val="134"/>
      </rPr>
      <t>实习生及应届生需求计划</t>
    </r>
  </si>
  <si>
    <r>
      <rPr>
        <sz val="11"/>
        <color rgb="FF000000"/>
        <rFont val="微软雅黑"/>
        <charset val="134"/>
      </rPr>
      <t>所署公司</t>
    </r>
  </si>
  <si>
    <r>
      <rPr>
        <sz val="11"/>
        <color rgb="FF000000"/>
        <rFont val="微软雅黑"/>
        <charset val="134"/>
      </rPr>
      <t>部门</t>
    </r>
  </si>
  <si>
    <r>
      <rPr>
        <sz val="11"/>
        <color rgb="FF000000"/>
        <rFont val="微软雅黑"/>
        <charset val="134"/>
      </rPr>
      <t>工种/岗位</t>
    </r>
  </si>
  <si>
    <r>
      <rPr>
        <sz val="11"/>
        <color rgb="FF000000"/>
        <rFont val="微软雅黑"/>
        <charset val="134"/>
      </rPr>
      <t>岗位要求</t>
    </r>
  </si>
  <si>
    <r>
      <rPr>
        <sz val="11"/>
        <color rgb="FF000000"/>
        <rFont val="微软雅黑"/>
        <charset val="134"/>
      </rPr>
      <t>实习生/
应届生/
实习+就业
（选一）</t>
    </r>
  </si>
  <si>
    <r>
      <rPr>
        <sz val="11"/>
        <color rgb="FF000000"/>
        <rFont val="微软雅黑"/>
        <charset val="134"/>
      </rPr>
      <t>人员到岗时间</t>
    </r>
  </si>
  <si>
    <r>
      <rPr>
        <sz val="11"/>
        <color rgb="FF000000"/>
        <rFont val="微软雅黑"/>
        <charset val="134"/>
      </rPr>
      <t>人数</t>
    </r>
  </si>
  <si>
    <r>
      <rPr>
        <sz val="11"/>
        <color rgb="FF000000"/>
        <rFont val="微软雅黑"/>
        <charset val="134"/>
      </rPr>
      <t>学历</t>
    </r>
  </si>
  <si>
    <r>
      <rPr>
        <sz val="11"/>
        <color rgb="FF000000"/>
        <rFont val="微软雅黑"/>
        <charset val="134"/>
      </rPr>
      <t>专业</t>
    </r>
  </si>
  <si>
    <r>
      <rPr>
        <sz val="11"/>
        <color rgb="FF000000"/>
        <rFont val="微软雅黑"/>
        <charset val="134"/>
      </rPr>
      <t>其他要求</t>
    </r>
  </si>
  <si>
    <t>新创航空</t>
  </si>
  <si>
    <t>生产技术部</t>
  </si>
  <si>
    <t>大学本科</t>
  </si>
  <si>
    <t>材料</t>
  </si>
  <si>
    <t>实习+就业</t>
  </si>
  <si>
    <t>倪闯</t>
  </si>
  <si>
    <t>2人</t>
  </si>
  <si>
    <t>新创科技</t>
  </si>
  <si>
    <t>仿真工程师</t>
  </si>
  <si>
    <t>硕士</t>
  </si>
  <si>
    <t>1、高分子相关
2、复合材料相关
3、力学和机械相关</t>
  </si>
  <si>
    <t>1、熟练使用有限元软件
2、有积极探索和新知识学习的态度</t>
  </si>
  <si>
    <t>应届生</t>
  </si>
  <si>
    <t>刘春霞</t>
  </si>
  <si>
    <t>本科</t>
  </si>
  <si>
    <t>1、高分子相关
2、复合材料相关</t>
  </si>
  <si>
    <t>1、积极乐观
2、熟练使用office软件</t>
  </si>
  <si>
    <t>装备事业部</t>
  </si>
  <si>
    <t>设计员</t>
  </si>
  <si>
    <t>本科以上</t>
  </si>
  <si>
    <t>机械工程专业</t>
  </si>
  <si>
    <t>陈香伟</t>
  </si>
  <si>
    <t>5人</t>
  </si>
  <si>
    <t>机械工程专业/模具专业</t>
  </si>
  <si>
    <t>刘林明</t>
  </si>
  <si>
    <t>装备研发部</t>
  </si>
  <si>
    <t>视觉智能感知与控制（图像处理）</t>
  </si>
  <si>
    <t>本科211以上或硕士应届大学生</t>
  </si>
  <si>
    <t>电气自动化、物联网、计算机等相关专业</t>
  </si>
  <si>
    <t>绩点3.8以上优先录用（绩点4.0）</t>
  </si>
  <si>
    <t>史伟林</t>
  </si>
  <si>
    <t>电气设计</t>
  </si>
  <si>
    <t>电气自动化、物联网、电子、计算机、机电一体化等相关专业</t>
  </si>
  <si>
    <t>楚元见</t>
  </si>
  <si>
    <t>新创碳谷</t>
  </si>
  <si>
    <t>设备部-机修</t>
  </si>
  <si>
    <t>技术学院</t>
  </si>
  <si>
    <t>机电/机械</t>
  </si>
  <si>
    <t>男生</t>
  </si>
  <si>
    <t>应届生/实习+就业</t>
  </si>
  <si>
    <t>聚合部-聚合操作工</t>
  </si>
  <si>
    <t>大专</t>
  </si>
  <si>
    <t>化学或化工类专业/机电一体化/高分子材料</t>
  </si>
  <si>
    <t>16人</t>
  </si>
  <si>
    <t>质检部-检测员</t>
  </si>
  <si>
    <t>大专及以上</t>
  </si>
  <si>
    <t>化学或化工类专业</t>
  </si>
  <si>
    <t>尽量有12-15个男生</t>
  </si>
  <si>
    <t>30人</t>
  </si>
  <si>
    <t>纺丝部-纺丝操作工</t>
  </si>
  <si>
    <t>化学、化纤或化工类专业/高分子材
料</t>
  </si>
  <si>
    <t>女生3个/男生12个</t>
  </si>
  <si>
    <t>15人</t>
  </si>
  <si>
    <t>化学、生物、化学工程与工艺等相关专业</t>
  </si>
  <si>
    <t>1、熟练掌握实验室相关实验操作；2、熟练使用office办公软件</t>
  </si>
  <si>
    <t>1人</t>
  </si>
  <si>
    <t>生产运营部</t>
  </si>
  <si>
    <t>不限</t>
  </si>
  <si>
    <t>英语四级以上</t>
  </si>
  <si>
    <t>6月份</t>
  </si>
  <si>
    <t>需要应届生，英语口语流利，后期提升为计划工程师</t>
  </si>
  <si>
    <t>结构测试部</t>
  </si>
  <si>
    <t>力学、材料或机械相关专业</t>
  </si>
  <si>
    <t>结构测试和材料测试部</t>
  </si>
  <si>
    <t>测试实验员</t>
  </si>
  <si>
    <t>4人</t>
  </si>
  <si>
    <t>隆和事业部</t>
  </si>
  <si>
    <t>客服操作</t>
  </si>
  <si>
    <t>国际贸易/英语</t>
  </si>
  <si>
    <t>3人</t>
  </si>
  <si>
    <t>已招到</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</si>
</sst>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quot;m&quot;.&quot;d"/>
    <numFmt numFmtId="177" formatCode="yyyy&quot;年&quot;m&quot;月&quot;d&quot;日&quot;;@"/>
  </numFmts>
  <fonts count="42">
    <font>
      <sz val="11"/>
      <color indexed="8"/>
      <name val="等线"/>
      <charset val="134"/>
      <scheme val="minor"/>
    </font>
    <font>
      <b/>
      <sz val="15"/>
      <color rgb="FF000000"/>
      <name val="等线"/>
      <charset val="134"/>
    </font>
    <font>
      <sz val="11"/>
      <name val="等线"/>
      <charset val="134"/>
    </font>
    <font>
      <b/>
      <sz val="11"/>
      <color rgb="FF000000"/>
      <name val="微软雅黑"/>
      <charset val="134"/>
    </font>
    <font>
      <sz val="10"/>
      <name val="微软雅黑"/>
      <charset val="134"/>
    </font>
    <font>
      <sz val="11"/>
      <color rgb="FF000000"/>
      <name val="微软雅黑"/>
      <charset val="134"/>
    </font>
    <font>
      <sz val="11"/>
      <color rgb="FF000000"/>
      <name val="等线"/>
      <charset val="134"/>
    </font>
    <font>
      <sz val="11"/>
      <color rgb="FF000000"/>
      <name val="Microsoft YaHei"/>
      <charset val="134"/>
    </font>
    <font>
      <b/>
      <sz val="15"/>
      <color rgb="FF000000"/>
      <name val="微软雅黑"/>
      <charset val="134"/>
    </font>
    <font>
      <b/>
      <sz val="11"/>
      <color rgb="FF000000"/>
      <name val="Microsoft YaHei"/>
      <charset val="134"/>
    </font>
    <font>
      <sz val="10"/>
      <color rgb="FF000000"/>
      <name val="微软雅黑"/>
      <charset val="134"/>
    </font>
    <font>
      <sz val="10"/>
      <color rgb="FF000000"/>
      <name val="Microsoft YaHei"/>
      <charset val="134"/>
    </font>
    <font>
      <sz val="10"/>
      <color rgb="FF000000"/>
      <name val="Microsoft YaHei Light"/>
      <charset val="134"/>
    </font>
    <font>
      <sz val="10"/>
      <color rgb="FFFF0000"/>
      <name val="微软雅黑"/>
      <charset val="134"/>
    </font>
    <font>
      <sz val="10"/>
      <color rgb="FFFF0000"/>
      <name val="Microsoft YaHei Light"/>
      <charset val="134"/>
    </font>
    <font>
      <sz val="10"/>
      <name val="Microsoft YaHei Light"/>
      <charset val="134"/>
    </font>
    <font>
      <sz val="11"/>
      <name val="微软雅黑"/>
      <charset val="134"/>
    </font>
    <font>
      <b/>
      <sz val="11"/>
      <name val="微软雅黑"/>
      <charset val="134"/>
    </font>
    <font>
      <sz val="11"/>
      <name val="Microsoft YaHei"/>
      <charset val="134"/>
    </font>
    <font>
      <sz val="11"/>
      <color rgb="FFFF0000"/>
      <name val="Microsoft YaHei"/>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5"/>
      <color rgb="FF000000"/>
      <name val="等线"/>
      <charset val="134"/>
    </font>
    <font>
      <sz val="15"/>
      <color rgb="FF000000"/>
      <name val="微软雅黑"/>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20" fillId="0" borderId="0">
      <alignment vertical="center"/>
    </xf>
    <xf numFmtId="42" fontId="2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12"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2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7" borderId="13"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0" borderId="14" applyNumberFormat="0" applyFill="0" applyAlignment="0" applyProtection="0">
      <alignment vertical="center"/>
    </xf>
    <xf numFmtId="0" fontId="24" fillId="9" borderId="0" applyNumberFormat="0" applyBorder="0" applyAlignment="0" applyProtection="0">
      <alignment vertical="center"/>
    </xf>
    <xf numFmtId="0" fontId="27" fillId="0" borderId="15" applyNumberFormat="0" applyFill="0" applyAlignment="0" applyProtection="0">
      <alignment vertical="center"/>
    </xf>
    <xf numFmtId="0" fontId="24" fillId="10" borderId="0" applyNumberFormat="0" applyBorder="0" applyAlignment="0" applyProtection="0">
      <alignment vertical="center"/>
    </xf>
    <xf numFmtId="0" fontId="33" fillId="11" borderId="16" applyNumberFormat="0" applyAlignment="0" applyProtection="0">
      <alignment vertical="center"/>
    </xf>
    <xf numFmtId="0" fontId="34" fillId="11" borderId="12" applyNumberFormat="0" applyAlignment="0" applyProtection="0">
      <alignment vertical="center"/>
    </xf>
    <xf numFmtId="0" fontId="35" fillId="12" borderId="17"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cellStyleXfs>
  <cellXfs count="107">
    <xf numFmtId="0" fontId="0" fillId="0" borderId="0" xfId="0" applyFont="1">
      <alignment vertical="center"/>
    </xf>
    <xf numFmtId="0" fontId="1" fillId="0" borderId="0" xfId="0" applyNumberFormat="1" applyFont="1" applyFill="1" applyAlignment="1">
      <alignment horizontal="center" vertical="center"/>
    </xf>
    <xf numFmtId="0" fontId="0" fillId="0" borderId="0" xfId="0" applyNumberFormat="1" applyFont="1" applyAlignment="1"/>
    <xf numFmtId="0" fontId="2" fillId="0" borderId="0" xfId="0" applyNumberFormat="1" applyFont="1" applyFill="1" applyAlignment="1">
      <alignment horizontal="center" vertical="center"/>
    </xf>
    <xf numFmtId="0" fontId="3" fillId="0" borderId="1" xfId="0" applyNumberFormat="1" applyFont="1" applyFill="1" applyBorder="1" applyAlignment="1">
      <alignment horizontal="center" vertical="center"/>
    </xf>
    <xf numFmtId="0" fontId="4" fillId="0" borderId="1" xfId="0" applyNumberFormat="1" applyFont="1" applyFill="1" applyBorder="1">
      <alignment vertical="center"/>
    </xf>
    <xf numFmtId="0"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vertical="center" wrapText="1"/>
    </xf>
    <xf numFmtId="0" fontId="7"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wrapText="1"/>
    </xf>
    <xf numFmtId="0" fontId="4" fillId="0" borderId="0" xfId="0" applyNumberFormat="1" applyFont="1" applyFill="1" applyAlignment="1">
      <alignment horizontal="center" vertical="center"/>
    </xf>
    <xf numFmtId="0" fontId="2" fillId="0" borderId="1" xfId="0" applyNumberFormat="1" applyFont="1" applyFill="1" applyBorder="1" applyAlignment="1"/>
    <xf numFmtId="176" fontId="6" fillId="0" borderId="1" xfId="0" applyNumberFormat="1" applyFont="1" applyFill="1" applyBorder="1" applyAlignment="1">
      <alignment horizontal="center" vertical="center"/>
    </xf>
    <xf numFmtId="57" fontId="6" fillId="0" borderId="1" xfId="0" applyNumberFormat="1" applyFont="1" applyFill="1" applyBorder="1" applyAlignment="1">
      <alignment horizontal="center" vertical="center"/>
    </xf>
    <xf numFmtId="0" fontId="8" fillId="0" borderId="3"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0" fontId="5" fillId="0" borderId="2" xfId="0" applyNumberFormat="1" applyFont="1" applyFill="1" applyBorder="1" applyAlignment="1">
      <alignment vertical="center" wrapText="1"/>
    </xf>
    <xf numFmtId="14" fontId="10" fillId="0" borderId="2" xfId="0" applyNumberFormat="1" applyFont="1" applyFill="1" applyBorder="1" applyAlignment="1">
      <alignment horizontal="left" vertical="center" wrapText="1"/>
    </xf>
    <xf numFmtId="0" fontId="5" fillId="0" borderId="4" xfId="0" applyNumberFormat="1" applyFont="1" applyFill="1" applyBorder="1" applyAlignment="1">
      <alignment horizontal="center" vertical="center" wrapText="1"/>
    </xf>
    <xf numFmtId="14" fontId="11" fillId="0" borderId="2" xfId="0" applyNumberFormat="1"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0" fontId="12" fillId="0" borderId="4" xfId="0" applyNumberFormat="1" applyFont="1" applyFill="1" applyBorder="1" applyAlignment="1">
      <alignment vertical="center" wrapText="1"/>
    </xf>
    <xf numFmtId="0" fontId="12" fillId="0" borderId="5" xfId="0" applyNumberFormat="1" applyFont="1" applyFill="1" applyBorder="1" applyAlignment="1">
      <alignment horizontal="left" vertical="center" wrapText="1"/>
    </xf>
    <xf numFmtId="14" fontId="12" fillId="0" borderId="4" xfId="0" applyNumberFormat="1" applyFont="1" applyFill="1" applyBorder="1" applyAlignment="1">
      <alignment horizontal="left" vertical="center" wrapText="1"/>
    </xf>
    <xf numFmtId="0" fontId="4" fillId="0" borderId="5" xfId="0" applyNumberFormat="1" applyFont="1" applyFill="1" applyBorder="1">
      <alignment vertical="center"/>
    </xf>
    <xf numFmtId="0" fontId="12" fillId="0" borderId="6" xfId="0" applyNumberFormat="1" applyFont="1" applyFill="1" applyBorder="1" applyAlignment="1">
      <alignment horizontal="left" vertical="center" wrapText="1"/>
    </xf>
    <xf numFmtId="0" fontId="12" fillId="0" borderId="7" xfId="0" applyNumberFormat="1" applyFont="1" applyFill="1" applyBorder="1" applyAlignment="1">
      <alignment horizontal="left" vertical="center" wrapText="1"/>
    </xf>
    <xf numFmtId="14" fontId="12" fillId="0" borderId="5" xfId="0" applyNumberFormat="1" applyFont="1" applyFill="1" applyBorder="1" applyAlignment="1">
      <alignment horizontal="left" vertical="center" wrapText="1"/>
    </xf>
    <xf numFmtId="0" fontId="12" fillId="0" borderId="4" xfId="0" applyNumberFormat="1" applyFont="1" applyFill="1" applyBorder="1">
      <alignment vertical="center"/>
    </xf>
    <xf numFmtId="0" fontId="4" fillId="0" borderId="0" xfId="0" applyNumberFormat="1" applyFont="1" applyFill="1" applyBorder="1" applyAlignment="1">
      <alignment horizontal="center" vertical="center"/>
    </xf>
    <xf numFmtId="0" fontId="3" fillId="0" borderId="8"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14" fontId="5" fillId="0" borderId="4"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xf>
    <xf numFmtId="0" fontId="13" fillId="0" borderId="4" xfId="0" applyNumberFormat="1" applyFont="1" applyFill="1" applyBorder="1" applyAlignment="1">
      <alignment horizontal="center" vertical="center" wrapText="1"/>
    </xf>
    <xf numFmtId="0" fontId="10" fillId="0" borderId="9" xfId="0" applyNumberFormat="1" applyFont="1" applyFill="1" applyBorder="1" applyAlignment="1">
      <alignment horizontal="center" vertical="center" wrapText="1"/>
    </xf>
    <xf numFmtId="49" fontId="11" fillId="0" borderId="4" xfId="0" applyNumberFormat="1" applyFont="1" applyFill="1" applyBorder="1" applyAlignment="1">
      <alignment horizontal="left" vertical="center" wrapText="1"/>
    </xf>
    <xf numFmtId="0" fontId="14" fillId="0" borderId="4" xfId="0" applyNumberFormat="1" applyFont="1" applyFill="1" applyBorder="1" applyAlignment="1">
      <alignment vertical="center" wrapText="1"/>
    </xf>
    <xf numFmtId="0" fontId="12" fillId="0" borderId="9" xfId="0" applyNumberFormat="1" applyFont="1" applyFill="1" applyBorder="1" applyAlignment="1">
      <alignment vertical="center" wrapText="1"/>
    </xf>
    <xf numFmtId="0" fontId="10" fillId="0" borderId="1" xfId="0" applyNumberFormat="1" applyFont="1" applyFill="1" applyBorder="1" applyAlignment="1">
      <alignment horizontal="center" vertical="center"/>
    </xf>
    <xf numFmtId="0" fontId="4" fillId="0" borderId="4" xfId="0" applyNumberFormat="1" applyFont="1" applyFill="1" applyBorder="1">
      <alignment vertical="center"/>
    </xf>
    <xf numFmtId="14" fontId="11" fillId="0" borderId="4" xfId="0" applyNumberFormat="1" applyFont="1" applyFill="1" applyBorder="1" applyAlignment="1">
      <alignment horizontal="left" vertical="center" wrapText="1"/>
    </xf>
    <xf numFmtId="0" fontId="11" fillId="0" borderId="4" xfId="0" applyNumberFormat="1" applyFont="1" applyFill="1" applyBorder="1" applyAlignment="1">
      <alignment vertical="center" wrapText="1"/>
    </xf>
    <xf numFmtId="0" fontId="15" fillId="0" borderId="4" xfId="0" applyNumberFormat="1" applyFont="1" applyFill="1" applyBorder="1">
      <alignment vertical="center"/>
    </xf>
    <xf numFmtId="0" fontId="4" fillId="0" borderId="0" xfId="0" applyNumberFormat="1" applyFont="1" applyFill="1">
      <alignment vertical="center"/>
    </xf>
    <xf numFmtId="0" fontId="4" fillId="0" borderId="3" xfId="0" applyNumberFormat="1" applyFont="1" applyFill="1" applyBorder="1">
      <alignment vertical="center"/>
    </xf>
    <xf numFmtId="0" fontId="16" fillId="0" borderId="0" xfId="0" applyNumberFormat="1" applyFont="1" applyFill="1" applyAlignment="1">
      <alignment horizontal="center" vertical="center"/>
    </xf>
    <xf numFmtId="0" fontId="17" fillId="0" borderId="9" xfId="0" applyNumberFormat="1" applyFont="1" applyFill="1" applyBorder="1" applyAlignment="1">
      <alignment horizontal="center" vertical="center"/>
    </xf>
    <xf numFmtId="0" fontId="17" fillId="0" borderId="9" xfId="0" applyNumberFormat="1" applyFont="1" applyFill="1" applyBorder="1">
      <alignment vertical="center"/>
    </xf>
    <xf numFmtId="0" fontId="7" fillId="0" borderId="1" xfId="0" applyNumberFormat="1" applyFont="1" applyFill="1" applyBorder="1" applyAlignment="1">
      <alignment horizontal="center" vertical="center"/>
    </xf>
    <xf numFmtId="0" fontId="7" fillId="0" borderId="1" xfId="0" applyNumberFormat="1" applyFont="1" applyFill="1" applyBorder="1" applyAlignment="1">
      <alignment vertical="top" wrapText="1"/>
    </xf>
    <xf numFmtId="0" fontId="5" fillId="0" borderId="1" xfId="0" applyNumberFormat="1" applyFont="1" applyFill="1" applyBorder="1" applyAlignment="1">
      <alignment vertical="top" wrapText="1"/>
    </xf>
    <xf numFmtId="0" fontId="5" fillId="0" borderId="6" xfId="0" applyNumberFormat="1" applyFont="1" applyFill="1" applyBorder="1" applyAlignment="1">
      <alignment horizontal="center" vertical="center" wrapText="1"/>
    </xf>
    <xf numFmtId="0" fontId="5" fillId="0" borderId="10" xfId="0" applyNumberFormat="1" applyFont="1" applyFill="1" applyBorder="1" applyAlignment="1">
      <alignment horizontal="center" vertical="center"/>
    </xf>
    <xf numFmtId="0" fontId="5" fillId="0" borderId="2" xfId="0" applyNumberFormat="1" applyFont="1" applyFill="1" applyBorder="1" applyAlignment="1">
      <alignment vertical="top" wrapText="1"/>
    </xf>
    <xf numFmtId="0" fontId="5" fillId="0" borderId="10" xfId="0" applyNumberFormat="1" applyFont="1" applyFill="1" applyBorder="1" applyAlignment="1">
      <alignment vertical="top" wrapText="1"/>
    </xf>
    <xf numFmtId="0" fontId="7" fillId="0" borderId="6" xfId="0" applyNumberFormat="1" applyFont="1" applyFill="1" applyBorder="1" applyAlignment="1">
      <alignment horizontal="center" vertical="center" wrapText="1"/>
    </xf>
    <xf numFmtId="0" fontId="10" fillId="0" borderId="0" xfId="0" applyNumberFormat="1" applyFont="1" applyFill="1" applyAlignment="1">
      <alignment vertical="center" wrapText="1"/>
    </xf>
    <xf numFmtId="0" fontId="5" fillId="0" borderId="8" xfId="0" applyNumberFormat="1" applyFont="1" applyFill="1" applyBorder="1" applyAlignment="1">
      <alignment vertical="top" wrapText="1"/>
    </xf>
    <xf numFmtId="0" fontId="7" fillId="0" borderId="1"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5" fillId="0" borderId="1" xfId="0" applyNumberFormat="1" applyFont="1" applyFill="1" applyBorder="1" applyAlignment="1">
      <alignment vertical="center" wrapText="1"/>
    </xf>
    <xf numFmtId="0" fontId="5" fillId="0" borderId="5"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xf>
    <xf numFmtId="0" fontId="7" fillId="0" borderId="1" xfId="0" applyNumberFormat="1" applyFont="1" applyFill="1" applyBorder="1" applyAlignment="1">
      <alignment vertical="center" wrapText="1"/>
    </xf>
    <xf numFmtId="0" fontId="7" fillId="0" borderId="6" xfId="0" applyNumberFormat="1" applyFont="1" applyFill="1" applyBorder="1" applyAlignment="1">
      <alignment horizontal="center" vertical="center"/>
    </xf>
    <xf numFmtId="0" fontId="4" fillId="0" borderId="7" xfId="0" applyNumberFormat="1" applyFont="1" applyFill="1" applyBorder="1">
      <alignment vertical="center"/>
    </xf>
    <xf numFmtId="0" fontId="7" fillId="0" borderId="2"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4" fillId="0" borderId="2" xfId="0" applyNumberFormat="1" applyFont="1" applyFill="1" applyBorder="1">
      <alignment vertical="center"/>
    </xf>
    <xf numFmtId="0" fontId="7" fillId="0" borderId="0" xfId="0" applyNumberFormat="1" applyFont="1" applyFill="1" applyAlignment="1">
      <alignment vertical="center" wrapText="1"/>
    </xf>
    <xf numFmtId="0" fontId="7" fillId="0" borderId="4" xfId="0" applyNumberFormat="1" applyFont="1" applyFill="1" applyBorder="1" applyAlignment="1">
      <alignment horizontal="center" vertical="center" wrapText="1"/>
    </xf>
    <xf numFmtId="0" fontId="7" fillId="0" borderId="2" xfId="0" applyNumberFormat="1" applyFont="1" applyFill="1" applyBorder="1" applyAlignment="1">
      <alignment vertical="center" wrapText="1"/>
    </xf>
    <xf numFmtId="0" fontId="7" fillId="0" borderId="4" xfId="0" applyNumberFormat="1" applyFont="1" applyFill="1" applyBorder="1" applyAlignment="1">
      <alignment vertical="center" wrapText="1"/>
    </xf>
    <xf numFmtId="0" fontId="7" fillId="0" borderId="4" xfId="0" applyNumberFormat="1" applyFont="1" applyFill="1" applyBorder="1" applyAlignment="1">
      <alignment horizontal="center" vertical="center"/>
    </xf>
    <xf numFmtId="0" fontId="7" fillId="0" borderId="5" xfId="0" applyNumberFormat="1" applyFont="1" applyFill="1" applyBorder="1" applyAlignment="1">
      <alignment vertical="center" wrapText="1"/>
    </xf>
    <xf numFmtId="14" fontId="7" fillId="0" borderId="4" xfId="0" applyNumberFormat="1" applyFont="1" applyFill="1" applyBorder="1" applyAlignment="1">
      <alignment horizontal="left" vertical="center" wrapText="1"/>
    </xf>
    <xf numFmtId="0" fontId="7" fillId="0" borderId="4" xfId="0" applyNumberFormat="1" applyFont="1" applyFill="1" applyBorder="1">
      <alignment vertical="center"/>
    </xf>
    <xf numFmtId="0" fontId="18" fillId="0" borderId="0" xfId="0" applyNumberFormat="1" applyFont="1" applyFill="1" applyAlignment="1">
      <alignment horizontal="center" vertical="center"/>
    </xf>
    <xf numFmtId="0" fontId="18" fillId="0" borderId="0" xfId="0" applyNumberFormat="1" applyFont="1" applyFill="1">
      <alignment vertical="center"/>
    </xf>
    <xf numFmtId="177" fontId="5" fillId="0"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wrapText="1"/>
    </xf>
    <xf numFmtId="177" fontId="5" fillId="0" borderId="6" xfId="0" applyNumberFormat="1" applyFont="1" applyFill="1" applyBorder="1" applyAlignment="1">
      <alignment horizontal="center" vertical="center"/>
    </xf>
    <xf numFmtId="14"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10" xfId="0" applyNumberFormat="1" applyFont="1" applyFill="1" applyBorder="1" applyAlignment="1">
      <alignment horizontal="center" vertical="center" wrapText="1"/>
    </xf>
    <xf numFmtId="177" fontId="5" fillId="0" borderId="5" xfId="0" applyNumberFormat="1" applyFont="1" applyFill="1" applyBorder="1" applyAlignment="1">
      <alignment horizontal="center" vertical="center"/>
    </xf>
    <xf numFmtId="14" fontId="7" fillId="0" borderId="1" xfId="0" applyNumberFormat="1" applyFont="1" applyFill="1" applyBorder="1" applyAlignment="1">
      <alignment horizontal="center" vertical="center" wrapText="1"/>
    </xf>
    <xf numFmtId="0" fontId="16" fillId="0" borderId="1" xfId="0" applyNumberFormat="1" applyFont="1" applyFill="1" applyBorder="1" applyAlignment="1"/>
    <xf numFmtId="14" fontId="7" fillId="0" borderId="2" xfId="0" applyNumberFormat="1" applyFont="1" applyFill="1" applyBorder="1" applyAlignment="1">
      <alignment horizontal="center" vertical="center" wrapText="1"/>
    </xf>
    <xf numFmtId="0" fontId="19" fillId="0" borderId="2" xfId="0" applyNumberFormat="1" applyFont="1" applyFill="1" applyBorder="1" applyAlignment="1">
      <alignment horizontal="center" vertical="center" wrapText="1"/>
    </xf>
    <xf numFmtId="0" fontId="18" fillId="0" borderId="2" xfId="0" applyNumberFormat="1" applyFont="1" applyFill="1" applyBorder="1">
      <alignment vertical="center"/>
    </xf>
    <xf numFmtId="14" fontId="7" fillId="0" borderId="4" xfId="0" applyNumberFormat="1" applyFont="1" applyFill="1" applyBorder="1" applyAlignment="1">
      <alignment horizontal="center" vertical="center" wrapText="1"/>
    </xf>
    <xf numFmtId="0" fontId="19" fillId="0" borderId="4" xfId="0" applyNumberFormat="1" applyFont="1" applyFill="1" applyBorder="1" applyAlignment="1">
      <alignment horizontal="center" vertical="center" wrapText="1"/>
    </xf>
    <xf numFmtId="0" fontId="18" fillId="0" borderId="4" xfId="0" applyNumberFormat="1" applyFont="1" applyFill="1" applyBorder="1">
      <alignment vertical="center"/>
    </xf>
    <xf numFmtId="49" fontId="7" fillId="0" borderId="4"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50"/>
  <sheetViews>
    <sheetView topLeftCell="A52" workbookViewId="0">
      <selection activeCell="M14" sqref="M14"/>
    </sheetView>
  </sheetViews>
  <sheetFormatPr defaultColWidth="9" defaultRowHeight="14"/>
  <cols>
    <col min="1" max="1" width="9" customWidth="1"/>
    <col min="2" max="2" width="23" customWidth="1"/>
    <col min="3" max="3" width="24" customWidth="1"/>
    <col min="4" max="5" width="17" customWidth="1"/>
    <col min="6" max="6" width="71" hidden="1" customWidth="1"/>
    <col min="7" max="7" width="72" hidden="1" customWidth="1"/>
    <col min="8" max="8" width="34" customWidth="1"/>
    <col min="9" max="10" width="28" customWidth="1"/>
    <col min="11" max="11" width="25" customWidth="1"/>
    <col min="12" max="12" width="42" hidden="1" customWidth="1"/>
    <col min="13" max="13" width="30" customWidth="1"/>
    <col min="14" max="14" width="24" customWidth="1"/>
    <col min="15" max="15" width="55" customWidth="1"/>
    <col min="16" max="27" width="14" customWidth="1"/>
  </cols>
  <sheetData>
    <row r="1" ht="20.5" spans="1:27">
      <c r="A1" s="19" t="s">
        <v>0</v>
      </c>
      <c r="B1" s="53"/>
      <c r="C1" s="53"/>
      <c r="D1" s="53"/>
      <c r="E1" s="53"/>
      <c r="F1" s="53"/>
      <c r="G1" s="53"/>
      <c r="H1" s="53"/>
      <c r="I1" s="53"/>
      <c r="J1" s="53"/>
      <c r="K1" s="53"/>
      <c r="L1" s="53"/>
      <c r="M1" s="53"/>
      <c r="N1" s="53"/>
      <c r="O1" s="53"/>
      <c r="P1" s="52"/>
      <c r="Q1" s="52"/>
      <c r="R1" s="52"/>
      <c r="S1" s="52"/>
      <c r="T1" s="52"/>
      <c r="U1" s="52"/>
      <c r="V1" s="52"/>
      <c r="W1" s="52"/>
      <c r="X1" s="52"/>
      <c r="Y1" s="52"/>
      <c r="Z1" s="52"/>
      <c r="AA1" s="52"/>
    </row>
    <row r="2" ht="16.5" spans="1:27">
      <c r="A2" s="54"/>
      <c r="B2" s="55"/>
      <c r="C2" s="55"/>
      <c r="D2" s="55"/>
      <c r="E2" s="55"/>
      <c r="F2" s="56"/>
      <c r="G2" s="56"/>
      <c r="H2" s="55"/>
      <c r="I2" s="55"/>
      <c r="J2" s="55"/>
      <c r="K2" s="55"/>
      <c r="L2" s="55"/>
      <c r="M2" s="55"/>
      <c r="N2" s="55"/>
      <c r="O2" s="56"/>
      <c r="P2" s="52"/>
      <c r="Q2" s="52"/>
      <c r="R2" s="52"/>
      <c r="S2" s="52"/>
      <c r="T2" s="52"/>
      <c r="U2" s="52"/>
      <c r="V2" s="52"/>
      <c r="W2" s="52"/>
      <c r="X2" s="52"/>
      <c r="Y2" s="52"/>
      <c r="Z2" s="52"/>
      <c r="AA2" s="52"/>
    </row>
    <row r="3" ht="33" spans="1:27">
      <c r="A3" s="4" t="s">
        <v>1</v>
      </c>
      <c r="B3" s="4" t="s">
        <v>2</v>
      </c>
      <c r="C3" s="4" t="s">
        <v>3</v>
      </c>
      <c r="D3" s="4" t="s">
        <v>4</v>
      </c>
      <c r="E3" s="21" t="s">
        <v>5</v>
      </c>
      <c r="F3" s="4" t="s">
        <v>6</v>
      </c>
      <c r="G3" s="4" t="s">
        <v>7</v>
      </c>
      <c r="H3" s="4" t="s">
        <v>8</v>
      </c>
      <c r="I3" s="6" t="s">
        <v>9</v>
      </c>
      <c r="J3" s="6" t="s">
        <v>10</v>
      </c>
      <c r="K3" s="4" t="s">
        <v>11</v>
      </c>
      <c r="L3" s="6" t="s">
        <v>12</v>
      </c>
      <c r="M3" s="6" t="s">
        <v>13</v>
      </c>
      <c r="N3" s="6" t="s">
        <v>14</v>
      </c>
      <c r="O3" s="6" t="s">
        <v>15</v>
      </c>
      <c r="P3" s="52"/>
      <c r="Q3" s="52"/>
      <c r="R3" s="52"/>
      <c r="S3" s="52"/>
      <c r="T3" s="52"/>
      <c r="U3" s="52"/>
      <c r="V3" s="52"/>
      <c r="W3" s="52"/>
      <c r="X3" s="52"/>
      <c r="Y3" s="52"/>
      <c r="Z3" s="52"/>
      <c r="AA3" s="52"/>
    </row>
    <row r="4" ht="115.5" spans="1:27">
      <c r="A4" s="7">
        <f t="shared" ref="A4:A15" si="0">ROW()-3</f>
        <v>1</v>
      </c>
      <c r="B4" s="57" t="s">
        <v>16</v>
      </c>
      <c r="C4" s="57" t="s">
        <v>17</v>
      </c>
      <c r="D4" s="7">
        <v>5</v>
      </c>
      <c r="E4" s="7"/>
      <c r="F4" s="58" t="s">
        <v>18</v>
      </c>
      <c r="G4" s="59" t="s">
        <v>19</v>
      </c>
      <c r="H4" s="13" t="s">
        <v>20</v>
      </c>
      <c r="I4" s="89" t="s">
        <v>21</v>
      </c>
      <c r="J4" s="90">
        <v>44935</v>
      </c>
      <c r="K4" s="91">
        <v>45016</v>
      </c>
      <c r="L4" s="13" t="s">
        <v>22</v>
      </c>
      <c r="M4" s="67" t="s">
        <v>23</v>
      </c>
      <c r="N4" s="67" t="s">
        <v>24</v>
      </c>
      <c r="O4" s="92"/>
      <c r="P4" s="52"/>
      <c r="Q4" s="52"/>
      <c r="R4" s="52"/>
      <c r="S4" s="52"/>
      <c r="T4" s="52"/>
      <c r="U4" s="52"/>
      <c r="V4" s="52"/>
      <c r="W4" s="52"/>
      <c r="X4" s="52"/>
      <c r="Y4" s="52"/>
      <c r="Z4" s="52"/>
      <c r="AA4" s="52"/>
    </row>
    <row r="5" ht="82.5" spans="1:27">
      <c r="A5" s="7">
        <f t="shared" si="0"/>
        <v>2</v>
      </c>
      <c r="B5" s="57" t="s">
        <v>16</v>
      </c>
      <c r="C5" s="7" t="s">
        <v>25</v>
      </c>
      <c r="D5" s="7">
        <v>8</v>
      </c>
      <c r="E5" s="7"/>
      <c r="F5" s="58" t="s">
        <v>26</v>
      </c>
      <c r="G5" s="59" t="s">
        <v>27</v>
      </c>
      <c r="H5" s="13" t="s">
        <v>28</v>
      </c>
      <c r="I5" s="89" t="s">
        <v>21</v>
      </c>
      <c r="J5" s="90">
        <v>44925</v>
      </c>
      <c r="K5" s="90">
        <v>44995</v>
      </c>
      <c r="L5" s="13" t="s">
        <v>22</v>
      </c>
      <c r="M5" s="67" t="s">
        <v>23</v>
      </c>
      <c r="N5" s="67" t="s">
        <v>24</v>
      </c>
      <c r="O5" s="92"/>
      <c r="P5" s="52"/>
      <c r="Q5" s="52"/>
      <c r="R5" s="52"/>
      <c r="S5" s="52"/>
      <c r="T5" s="52"/>
      <c r="U5" s="52"/>
      <c r="V5" s="52"/>
      <c r="W5" s="52"/>
      <c r="X5" s="52"/>
      <c r="Y5" s="52"/>
      <c r="Z5" s="52"/>
      <c r="AA5" s="52"/>
    </row>
    <row r="6" ht="148.5" spans="1:27">
      <c r="A6" s="7">
        <f t="shared" si="0"/>
        <v>3</v>
      </c>
      <c r="B6" s="57" t="s">
        <v>16</v>
      </c>
      <c r="C6" s="7" t="s">
        <v>29</v>
      </c>
      <c r="D6" s="7">
        <v>5</v>
      </c>
      <c r="E6" s="7"/>
      <c r="F6" s="59" t="s">
        <v>30</v>
      </c>
      <c r="G6" s="59" t="s">
        <v>31</v>
      </c>
      <c r="H6" s="13" t="s">
        <v>32</v>
      </c>
      <c r="I6" s="89" t="s">
        <v>21</v>
      </c>
      <c r="J6" s="90">
        <v>44886</v>
      </c>
      <c r="K6" s="90">
        <v>45000</v>
      </c>
      <c r="L6" s="13" t="s">
        <v>22</v>
      </c>
      <c r="M6" s="67" t="s">
        <v>23</v>
      </c>
      <c r="N6" s="67" t="s">
        <v>24</v>
      </c>
      <c r="O6" s="92"/>
      <c r="P6" s="52"/>
      <c r="Q6" s="52"/>
      <c r="R6" s="52"/>
      <c r="S6" s="52"/>
      <c r="T6" s="52"/>
      <c r="U6" s="52"/>
      <c r="V6" s="52"/>
      <c r="W6" s="52"/>
      <c r="X6" s="52"/>
      <c r="Y6" s="52"/>
      <c r="Z6" s="52"/>
      <c r="AA6" s="52"/>
    </row>
    <row r="7" ht="115.5" spans="1:27">
      <c r="A7" s="7">
        <f t="shared" si="0"/>
        <v>4</v>
      </c>
      <c r="B7" s="57" t="s">
        <v>16</v>
      </c>
      <c r="C7" s="7" t="s">
        <v>33</v>
      </c>
      <c r="D7" s="7">
        <v>1</v>
      </c>
      <c r="E7" s="7"/>
      <c r="F7" s="59" t="s">
        <v>34</v>
      </c>
      <c r="G7" s="59" t="s">
        <v>35</v>
      </c>
      <c r="H7" s="13" t="s">
        <v>36</v>
      </c>
      <c r="I7" s="89" t="s">
        <v>21</v>
      </c>
      <c r="J7" s="90">
        <v>44890</v>
      </c>
      <c r="K7" s="90">
        <v>44985</v>
      </c>
      <c r="L7" s="13" t="s">
        <v>22</v>
      </c>
      <c r="M7" s="67" t="s">
        <v>23</v>
      </c>
      <c r="N7" s="67" t="s">
        <v>24</v>
      </c>
      <c r="O7" s="92"/>
      <c r="P7" s="52"/>
      <c r="Q7" s="52"/>
      <c r="R7" s="52"/>
      <c r="S7" s="52"/>
      <c r="T7" s="52"/>
      <c r="U7" s="52"/>
      <c r="V7" s="52"/>
      <c r="W7" s="52"/>
      <c r="X7" s="52"/>
      <c r="Y7" s="52"/>
      <c r="Z7" s="52"/>
      <c r="AA7" s="52"/>
    </row>
    <row r="8" ht="148.5" spans="1:27">
      <c r="A8" s="7">
        <f t="shared" si="0"/>
        <v>5</v>
      </c>
      <c r="B8" s="57" t="s">
        <v>16</v>
      </c>
      <c r="C8" s="7" t="s">
        <v>37</v>
      </c>
      <c r="D8" s="7">
        <v>1</v>
      </c>
      <c r="E8" s="7"/>
      <c r="F8" s="58" t="s">
        <v>38</v>
      </c>
      <c r="G8" s="59" t="s">
        <v>39</v>
      </c>
      <c r="H8" s="13" t="s">
        <v>36</v>
      </c>
      <c r="I8" s="89" t="s">
        <v>21</v>
      </c>
      <c r="J8" s="90">
        <v>44887</v>
      </c>
      <c r="K8" s="90">
        <v>44985</v>
      </c>
      <c r="L8" s="13" t="s">
        <v>22</v>
      </c>
      <c r="M8" s="67" t="s">
        <v>23</v>
      </c>
      <c r="N8" s="67" t="s">
        <v>24</v>
      </c>
      <c r="O8" s="92"/>
      <c r="P8" s="52"/>
      <c r="Q8" s="52"/>
      <c r="R8" s="52"/>
      <c r="S8" s="52"/>
      <c r="T8" s="52"/>
      <c r="U8" s="52"/>
      <c r="V8" s="52"/>
      <c r="W8" s="52"/>
      <c r="X8" s="52"/>
      <c r="Y8" s="52"/>
      <c r="Z8" s="52"/>
      <c r="AA8" s="52"/>
    </row>
    <row r="9" ht="148.5" spans="1:27">
      <c r="A9" s="7">
        <f t="shared" si="0"/>
        <v>6</v>
      </c>
      <c r="B9" s="57" t="s">
        <v>16</v>
      </c>
      <c r="C9" s="7" t="s">
        <v>40</v>
      </c>
      <c r="D9" s="7">
        <v>5</v>
      </c>
      <c r="E9" s="7"/>
      <c r="F9" s="59" t="s">
        <v>41</v>
      </c>
      <c r="G9" s="59" t="s">
        <v>42</v>
      </c>
      <c r="H9" s="13" t="s">
        <v>43</v>
      </c>
      <c r="I9" s="89" t="s">
        <v>21</v>
      </c>
      <c r="J9" s="90">
        <v>44880</v>
      </c>
      <c r="K9" s="90">
        <v>44985</v>
      </c>
      <c r="L9" s="13" t="s">
        <v>22</v>
      </c>
      <c r="M9" s="67" t="s">
        <v>23</v>
      </c>
      <c r="N9" s="67" t="s">
        <v>24</v>
      </c>
      <c r="O9" s="92"/>
      <c r="P9" s="52"/>
      <c r="Q9" s="52"/>
      <c r="R9" s="52"/>
      <c r="S9" s="52"/>
      <c r="T9" s="52"/>
      <c r="U9" s="52"/>
      <c r="V9" s="52"/>
      <c r="W9" s="52"/>
      <c r="X9" s="52"/>
      <c r="Y9" s="52"/>
      <c r="Z9" s="52"/>
      <c r="AA9" s="52"/>
    </row>
    <row r="10" ht="132" spans="1:27">
      <c r="A10" s="7">
        <f t="shared" si="0"/>
        <v>7</v>
      </c>
      <c r="B10" s="57" t="s">
        <v>16</v>
      </c>
      <c r="C10" s="7" t="s">
        <v>44</v>
      </c>
      <c r="D10" s="7">
        <v>5</v>
      </c>
      <c r="E10" s="7"/>
      <c r="F10" s="59" t="s">
        <v>45</v>
      </c>
      <c r="G10" s="59" t="s">
        <v>46</v>
      </c>
      <c r="H10" s="60" t="s">
        <v>43</v>
      </c>
      <c r="I10" s="93" t="s">
        <v>21</v>
      </c>
      <c r="J10" s="90">
        <v>44880</v>
      </c>
      <c r="K10" s="90">
        <v>44985</v>
      </c>
      <c r="L10" s="13" t="s">
        <v>22</v>
      </c>
      <c r="M10" s="67" t="s">
        <v>23</v>
      </c>
      <c r="N10" s="67" t="s">
        <v>24</v>
      </c>
      <c r="O10" s="92"/>
      <c r="P10" s="52"/>
      <c r="Q10" s="52"/>
      <c r="R10" s="52"/>
      <c r="S10" s="52"/>
      <c r="T10" s="52"/>
      <c r="U10" s="52"/>
      <c r="V10" s="52"/>
      <c r="W10" s="52"/>
      <c r="X10" s="52"/>
      <c r="Y10" s="52"/>
      <c r="Z10" s="52"/>
      <c r="AA10" s="52"/>
    </row>
    <row r="11" ht="110.25" customHeight="1" spans="1:27">
      <c r="A11" s="7">
        <f t="shared" si="0"/>
        <v>8</v>
      </c>
      <c r="B11" s="57" t="s">
        <v>16</v>
      </c>
      <c r="C11" s="22" t="s">
        <v>47</v>
      </c>
      <c r="D11" s="61">
        <v>1</v>
      </c>
      <c r="E11" s="5"/>
      <c r="F11" s="62" t="s">
        <v>48</v>
      </c>
      <c r="G11" s="63" t="s">
        <v>49</v>
      </c>
      <c r="H11" s="64" t="s">
        <v>43</v>
      </c>
      <c r="I11" s="89" t="s">
        <v>21</v>
      </c>
      <c r="J11" s="94">
        <v>44593</v>
      </c>
      <c r="K11" s="94">
        <v>45016</v>
      </c>
      <c r="L11" s="95" t="s">
        <v>22</v>
      </c>
      <c r="M11" s="12" t="s">
        <v>23</v>
      </c>
      <c r="N11" s="96" t="s">
        <v>24</v>
      </c>
      <c r="O11" s="5"/>
      <c r="P11" s="2"/>
      <c r="Q11" s="2"/>
      <c r="R11" s="2"/>
      <c r="S11" s="2"/>
      <c r="T11" s="2"/>
      <c r="U11" s="2"/>
      <c r="V11" s="2"/>
      <c r="W11" s="2"/>
      <c r="X11" s="2"/>
      <c r="Y11" s="2"/>
      <c r="Z11" s="2"/>
      <c r="AA11" s="2"/>
    </row>
    <row r="12" ht="115.5" spans="1:27">
      <c r="A12" s="7">
        <f t="shared" si="0"/>
        <v>9</v>
      </c>
      <c r="B12" s="57" t="s">
        <v>16</v>
      </c>
      <c r="C12" s="12" t="s">
        <v>50</v>
      </c>
      <c r="D12" s="61">
        <v>2</v>
      </c>
      <c r="E12" s="5"/>
      <c r="F12" s="65" t="s">
        <v>51</v>
      </c>
      <c r="G12" s="66" t="s">
        <v>52</v>
      </c>
      <c r="H12" s="67" t="s">
        <v>43</v>
      </c>
      <c r="I12" s="89" t="s">
        <v>21</v>
      </c>
      <c r="J12" s="94">
        <v>44972</v>
      </c>
      <c r="K12" s="94">
        <v>44985</v>
      </c>
      <c r="L12" s="95" t="s">
        <v>22</v>
      </c>
      <c r="M12" s="95" t="s">
        <v>53</v>
      </c>
      <c r="N12" s="96" t="s">
        <v>24</v>
      </c>
      <c r="O12" s="5"/>
      <c r="P12" s="2"/>
      <c r="Q12" s="2"/>
      <c r="R12" s="2"/>
      <c r="S12" s="2"/>
      <c r="T12" s="2"/>
      <c r="U12" s="2"/>
      <c r="V12" s="2"/>
      <c r="W12" s="2"/>
      <c r="X12" s="2"/>
      <c r="Y12" s="2"/>
      <c r="Z12" s="2"/>
      <c r="AA12" s="2"/>
    </row>
    <row r="13" ht="16.5" spans="1:27">
      <c r="A13" s="7">
        <f t="shared" si="0"/>
        <v>10</v>
      </c>
      <c r="B13" s="57" t="s">
        <v>54</v>
      </c>
      <c r="C13" s="12" t="s">
        <v>55</v>
      </c>
      <c r="D13" s="61">
        <v>1</v>
      </c>
      <c r="E13" s="5"/>
      <c r="F13" s="65"/>
      <c r="G13" s="66"/>
      <c r="H13" s="68"/>
      <c r="I13" s="97"/>
      <c r="J13" s="94"/>
      <c r="K13" s="94"/>
      <c r="L13" s="95"/>
      <c r="M13" s="95"/>
      <c r="N13" s="96"/>
      <c r="O13" s="5"/>
      <c r="P13" s="2"/>
      <c r="Q13" s="2"/>
      <c r="R13" s="2"/>
      <c r="S13" s="2"/>
      <c r="T13" s="2"/>
      <c r="U13" s="2"/>
      <c r="V13" s="2"/>
      <c r="W13" s="2"/>
      <c r="X13" s="2"/>
      <c r="Y13" s="2"/>
      <c r="Z13" s="2"/>
      <c r="AA13" s="2"/>
    </row>
    <row r="14" ht="148.5" spans="1:27">
      <c r="A14" s="7">
        <f t="shared" si="0"/>
        <v>11</v>
      </c>
      <c r="B14" s="7" t="s">
        <v>56</v>
      </c>
      <c r="C14" s="67" t="s">
        <v>57</v>
      </c>
      <c r="D14" s="7">
        <v>2</v>
      </c>
      <c r="E14" s="7"/>
      <c r="F14" s="58" t="s">
        <v>58</v>
      </c>
      <c r="G14" s="69" t="s">
        <v>59</v>
      </c>
      <c r="H14" s="70" t="s">
        <v>60</v>
      </c>
      <c r="I14" s="97" t="s">
        <v>21</v>
      </c>
      <c r="J14" s="90">
        <v>44907</v>
      </c>
      <c r="K14" s="90" t="s">
        <v>61</v>
      </c>
      <c r="L14" s="13" t="s">
        <v>22</v>
      </c>
      <c r="M14" s="67" t="s">
        <v>61</v>
      </c>
      <c r="N14" s="13" t="s">
        <v>62</v>
      </c>
      <c r="O14" s="92"/>
      <c r="P14" s="52"/>
      <c r="Q14" s="52"/>
      <c r="R14" s="52"/>
      <c r="S14" s="52"/>
      <c r="T14" s="52"/>
      <c r="U14" s="52"/>
      <c r="V14" s="52"/>
      <c r="W14" s="52"/>
      <c r="X14" s="52"/>
      <c r="Y14" s="52"/>
      <c r="Z14" s="52"/>
      <c r="AA14" s="52"/>
    </row>
    <row r="15" ht="61.5" customHeight="1" spans="1:27">
      <c r="A15" s="7">
        <f t="shared" si="0"/>
        <v>12</v>
      </c>
      <c r="B15" s="71" t="s">
        <v>63</v>
      </c>
      <c r="C15" s="67" t="s">
        <v>64</v>
      </c>
      <c r="D15" s="7">
        <v>1</v>
      </c>
      <c r="E15" s="7"/>
      <c r="F15" s="58" t="s">
        <v>65</v>
      </c>
      <c r="G15" s="72" t="s">
        <v>66</v>
      </c>
      <c r="H15" s="68" t="s">
        <v>67</v>
      </c>
      <c r="I15" s="89" t="s">
        <v>21</v>
      </c>
      <c r="J15" s="90">
        <v>44977</v>
      </c>
      <c r="K15" s="90"/>
      <c r="L15" s="13"/>
      <c r="M15" s="67" t="s">
        <v>61</v>
      </c>
      <c r="N15" s="13" t="s">
        <v>62</v>
      </c>
      <c r="O15" s="92"/>
      <c r="P15" s="2"/>
      <c r="Q15" s="2"/>
      <c r="R15" s="2"/>
      <c r="S15" s="2"/>
      <c r="T15" s="2"/>
      <c r="U15" s="2"/>
      <c r="V15" s="2"/>
      <c r="W15" s="2"/>
      <c r="X15" s="2"/>
      <c r="Y15" s="2"/>
      <c r="Z15" s="2"/>
      <c r="AA15" s="2"/>
    </row>
    <row r="16" ht="16.5" spans="1:27">
      <c r="A16" s="7"/>
      <c r="B16" s="31"/>
      <c r="C16" s="67" t="s">
        <v>68</v>
      </c>
      <c r="D16" s="7">
        <v>2</v>
      </c>
      <c r="E16" s="7"/>
      <c r="F16" s="58"/>
      <c r="G16" s="72"/>
      <c r="H16" s="68"/>
      <c r="I16" s="97"/>
      <c r="J16" s="90"/>
      <c r="K16" s="90"/>
      <c r="L16" s="13"/>
      <c r="M16" s="67" t="s">
        <v>61</v>
      </c>
      <c r="N16" s="13" t="s">
        <v>62</v>
      </c>
      <c r="O16" s="92"/>
      <c r="P16" s="2"/>
      <c r="Q16" s="2"/>
      <c r="R16" s="2"/>
      <c r="S16" s="2"/>
      <c r="T16" s="2"/>
      <c r="U16" s="2"/>
      <c r="V16" s="2"/>
      <c r="W16" s="2"/>
      <c r="X16" s="2"/>
      <c r="Y16" s="2"/>
      <c r="Z16" s="2"/>
      <c r="AA16" s="2"/>
    </row>
    <row r="17" ht="16.5" spans="1:27">
      <c r="A17" s="7">
        <f t="shared" ref="A17:A59" si="1">ROW()-3</f>
        <v>14</v>
      </c>
      <c r="B17" s="71" t="s">
        <v>69</v>
      </c>
      <c r="C17" s="67" t="s">
        <v>70</v>
      </c>
      <c r="D17" s="7">
        <v>1</v>
      </c>
      <c r="E17" s="7">
        <v>1</v>
      </c>
      <c r="F17" s="58"/>
      <c r="G17" s="69"/>
      <c r="H17" s="70"/>
      <c r="I17" s="97"/>
      <c r="J17" s="90"/>
      <c r="K17" s="90"/>
      <c r="L17" s="13"/>
      <c r="M17" s="67" t="s">
        <v>61</v>
      </c>
      <c r="N17" s="13" t="s">
        <v>62</v>
      </c>
      <c r="O17" s="92"/>
      <c r="P17" s="2"/>
      <c r="Q17" s="2"/>
      <c r="R17" s="2"/>
      <c r="S17" s="2"/>
      <c r="T17" s="2"/>
      <c r="U17" s="2"/>
      <c r="V17" s="2"/>
      <c r="W17" s="2"/>
      <c r="X17" s="2"/>
      <c r="Y17" s="2"/>
      <c r="Z17" s="2"/>
      <c r="AA17" s="2"/>
    </row>
    <row r="18" ht="16.5" spans="1:27">
      <c r="A18" s="7">
        <f t="shared" si="1"/>
        <v>15</v>
      </c>
      <c r="B18" s="31"/>
      <c r="C18" s="67" t="s">
        <v>71</v>
      </c>
      <c r="D18" s="7">
        <v>2</v>
      </c>
      <c r="E18" s="7">
        <v>1</v>
      </c>
      <c r="F18" s="58"/>
      <c r="G18" s="69"/>
      <c r="H18" s="70"/>
      <c r="I18" s="97"/>
      <c r="J18" s="90" t="s">
        <v>72</v>
      </c>
      <c r="K18" s="90"/>
      <c r="L18" s="13"/>
      <c r="M18" s="67" t="s">
        <v>61</v>
      </c>
      <c r="N18" s="13" t="s">
        <v>62</v>
      </c>
      <c r="O18" s="92"/>
      <c r="P18" s="2"/>
      <c r="Q18" s="2"/>
      <c r="R18" s="2"/>
      <c r="S18" s="2"/>
      <c r="T18" s="2"/>
      <c r="U18" s="2"/>
      <c r="V18" s="2"/>
      <c r="W18" s="2"/>
      <c r="X18" s="2"/>
      <c r="Y18" s="2"/>
      <c r="Z18" s="2"/>
      <c r="AA18" s="2"/>
    </row>
    <row r="19" ht="115.5" spans="1:27">
      <c r="A19" s="7">
        <f t="shared" si="1"/>
        <v>16</v>
      </c>
      <c r="B19" s="71" t="s">
        <v>73</v>
      </c>
      <c r="C19" s="7" t="s">
        <v>74</v>
      </c>
      <c r="D19" s="7">
        <v>2</v>
      </c>
      <c r="E19" s="7"/>
      <c r="F19" s="59" t="s">
        <v>75</v>
      </c>
      <c r="G19" s="69" t="s">
        <v>76</v>
      </c>
      <c r="H19" s="13" t="s">
        <v>77</v>
      </c>
      <c r="I19" s="89" t="s">
        <v>21</v>
      </c>
      <c r="J19" s="90">
        <v>44936</v>
      </c>
      <c r="K19" s="90" t="s">
        <v>78</v>
      </c>
      <c r="L19" s="13" t="s">
        <v>22</v>
      </c>
      <c r="M19" s="67" t="s">
        <v>53</v>
      </c>
      <c r="N19" s="13" t="s">
        <v>62</v>
      </c>
      <c r="O19" s="92"/>
      <c r="P19" s="52"/>
      <c r="Q19" s="52"/>
      <c r="R19" s="52"/>
      <c r="S19" s="52"/>
      <c r="T19" s="52"/>
      <c r="U19" s="52"/>
      <c r="V19" s="52"/>
      <c r="W19" s="52"/>
      <c r="X19" s="52"/>
      <c r="Y19" s="52"/>
      <c r="Z19" s="52"/>
      <c r="AA19" s="52"/>
    </row>
    <row r="20" ht="16.5" spans="1:27">
      <c r="A20" s="7">
        <f t="shared" si="1"/>
        <v>17</v>
      </c>
      <c r="B20" s="73" t="s">
        <v>79</v>
      </c>
      <c r="C20" s="57" t="s">
        <v>80</v>
      </c>
      <c r="D20" s="7">
        <v>3</v>
      </c>
      <c r="E20" s="7">
        <v>1</v>
      </c>
      <c r="F20" s="59"/>
      <c r="G20" s="69"/>
      <c r="H20" s="13"/>
      <c r="I20" s="89"/>
      <c r="J20" s="90">
        <v>44970</v>
      </c>
      <c r="K20" s="90">
        <v>45000</v>
      </c>
      <c r="L20" s="13"/>
      <c r="M20" s="67" t="s">
        <v>53</v>
      </c>
      <c r="N20" s="13" t="s">
        <v>62</v>
      </c>
      <c r="O20" s="92"/>
      <c r="P20" s="2"/>
      <c r="Q20" s="2"/>
      <c r="R20" s="2"/>
      <c r="S20" s="2"/>
      <c r="T20" s="2"/>
      <c r="U20" s="2"/>
      <c r="V20" s="2"/>
      <c r="W20" s="2"/>
      <c r="X20" s="2"/>
      <c r="Y20" s="2"/>
      <c r="Z20" s="2"/>
      <c r="AA20" s="2"/>
    </row>
    <row r="21" ht="66" spans="1:27">
      <c r="A21" s="7">
        <f t="shared" si="1"/>
        <v>18</v>
      </c>
      <c r="B21" s="73" t="s">
        <v>81</v>
      </c>
      <c r="C21" s="57" t="s">
        <v>82</v>
      </c>
      <c r="D21" s="7">
        <v>1</v>
      </c>
      <c r="E21" s="7"/>
      <c r="F21" s="58" t="s">
        <v>83</v>
      </c>
      <c r="G21" s="69"/>
      <c r="H21" s="67" t="s">
        <v>84</v>
      </c>
      <c r="I21" s="89" t="s">
        <v>21</v>
      </c>
      <c r="J21" s="90" t="s">
        <v>85</v>
      </c>
      <c r="K21" s="90" t="s">
        <v>86</v>
      </c>
      <c r="L21" s="13" t="s">
        <v>22</v>
      </c>
      <c r="M21" s="67" t="s">
        <v>53</v>
      </c>
      <c r="N21" s="67" t="s">
        <v>62</v>
      </c>
      <c r="O21" s="92"/>
      <c r="P21" s="52"/>
      <c r="Q21" s="52"/>
      <c r="R21" s="52"/>
      <c r="S21" s="52"/>
      <c r="T21" s="52"/>
      <c r="U21" s="52"/>
      <c r="V21" s="52"/>
      <c r="W21" s="52"/>
      <c r="X21" s="52"/>
      <c r="Y21" s="52"/>
      <c r="Z21" s="52"/>
      <c r="AA21" s="52"/>
    </row>
    <row r="22" ht="107.25" customHeight="1" spans="1:27">
      <c r="A22" s="7">
        <f t="shared" si="1"/>
        <v>19</v>
      </c>
      <c r="B22" s="73" t="s">
        <v>87</v>
      </c>
      <c r="C22" s="57" t="s">
        <v>88</v>
      </c>
      <c r="D22" s="7">
        <v>1</v>
      </c>
      <c r="E22" s="7">
        <v>1</v>
      </c>
      <c r="F22" s="58" t="s">
        <v>89</v>
      </c>
      <c r="G22" s="72" t="s">
        <v>90</v>
      </c>
      <c r="H22" s="67" t="s">
        <v>67</v>
      </c>
      <c r="I22" s="89" t="s">
        <v>21</v>
      </c>
      <c r="J22" s="90">
        <v>44968</v>
      </c>
      <c r="K22" s="90">
        <v>44985</v>
      </c>
      <c r="L22" s="13" t="s">
        <v>22</v>
      </c>
      <c r="M22" s="67" t="s">
        <v>53</v>
      </c>
      <c r="N22" s="67" t="s">
        <v>62</v>
      </c>
      <c r="O22" s="92"/>
      <c r="P22" s="2"/>
      <c r="Q22" s="2"/>
      <c r="R22" s="2"/>
      <c r="S22" s="2"/>
      <c r="T22" s="2"/>
      <c r="U22" s="2"/>
      <c r="V22" s="2"/>
      <c r="W22" s="2"/>
      <c r="X22" s="2"/>
      <c r="Y22" s="2"/>
      <c r="Z22" s="2"/>
      <c r="AA22" s="2"/>
    </row>
    <row r="23" ht="16.5" spans="1:27">
      <c r="A23" s="7">
        <f t="shared" si="1"/>
        <v>20</v>
      </c>
      <c r="B23" s="74"/>
      <c r="C23" s="57" t="s">
        <v>91</v>
      </c>
      <c r="D23" s="7">
        <v>1</v>
      </c>
      <c r="E23" s="7"/>
      <c r="F23" s="58"/>
      <c r="G23" s="72"/>
      <c r="H23" s="67"/>
      <c r="I23" s="89"/>
      <c r="J23" s="90">
        <v>44984</v>
      </c>
      <c r="K23" s="90">
        <v>45005</v>
      </c>
      <c r="L23" s="13"/>
      <c r="M23" s="67"/>
      <c r="N23" s="13" t="s">
        <v>62</v>
      </c>
      <c r="O23" s="92"/>
      <c r="P23" s="2"/>
      <c r="Q23" s="2"/>
      <c r="R23" s="2"/>
      <c r="S23" s="2"/>
      <c r="T23" s="2"/>
      <c r="U23" s="2"/>
      <c r="V23" s="2"/>
      <c r="W23" s="2"/>
      <c r="X23" s="2"/>
      <c r="Y23" s="2"/>
      <c r="Z23" s="2"/>
      <c r="AA23" s="2"/>
    </row>
    <row r="24" ht="16.5" spans="1:27">
      <c r="A24" s="7">
        <f t="shared" si="1"/>
        <v>21</v>
      </c>
      <c r="B24" s="74"/>
      <c r="C24" s="57" t="s">
        <v>92</v>
      </c>
      <c r="D24" s="7">
        <v>1</v>
      </c>
      <c r="E24" s="7"/>
      <c r="F24" s="58"/>
      <c r="G24" s="72"/>
      <c r="H24" s="67"/>
      <c r="I24" s="89"/>
      <c r="J24" s="90">
        <v>44984</v>
      </c>
      <c r="K24" s="90">
        <v>45005</v>
      </c>
      <c r="L24" s="13"/>
      <c r="M24" s="67"/>
      <c r="N24" s="13" t="s">
        <v>62</v>
      </c>
      <c r="O24" s="92"/>
      <c r="P24" s="2"/>
      <c r="Q24" s="2"/>
      <c r="R24" s="2"/>
      <c r="S24" s="2"/>
      <c r="T24" s="2"/>
      <c r="U24" s="2"/>
      <c r="V24" s="2"/>
      <c r="W24" s="2"/>
      <c r="X24" s="2"/>
      <c r="Y24" s="2"/>
      <c r="Z24" s="2"/>
      <c r="AA24" s="2"/>
    </row>
    <row r="25" ht="16.5" spans="1:27">
      <c r="A25" s="7">
        <f t="shared" si="1"/>
        <v>22</v>
      </c>
      <c r="B25" s="31"/>
      <c r="C25" s="57" t="s">
        <v>93</v>
      </c>
      <c r="D25" s="7">
        <v>1</v>
      </c>
      <c r="E25" s="7"/>
      <c r="F25" s="58"/>
      <c r="G25" s="72"/>
      <c r="H25" s="67"/>
      <c r="I25" s="89"/>
      <c r="J25" s="90">
        <v>44984</v>
      </c>
      <c r="K25" s="90">
        <v>45005</v>
      </c>
      <c r="L25" s="13"/>
      <c r="M25" s="67"/>
      <c r="N25" s="13" t="s">
        <v>62</v>
      </c>
      <c r="O25" s="92"/>
      <c r="P25" s="2"/>
      <c r="Q25" s="2"/>
      <c r="R25" s="2"/>
      <c r="S25" s="2"/>
      <c r="T25" s="2"/>
      <c r="U25" s="2"/>
      <c r="V25" s="2"/>
      <c r="W25" s="2"/>
      <c r="X25" s="2"/>
      <c r="Y25" s="2"/>
      <c r="Z25" s="2"/>
      <c r="AA25" s="2"/>
    </row>
    <row r="26" ht="99" spans="1:27">
      <c r="A26" s="7">
        <f t="shared" si="1"/>
        <v>23</v>
      </c>
      <c r="B26" s="7" t="s">
        <v>94</v>
      </c>
      <c r="C26" s="7" t="s">
        <v>95</v>
      </c>
      <c r="D26" s="7">
        <v>2</v>
      </c>
      <c r="E26" s="7"/>
      <c r="F26" s="59" t="s">
        <v>96</v>
      </c>
      <c r="G26" s="69" t="s">
        <v>97</v>
      </c>
      <c r="H26" s="13" t="s">
        <v>77</v>
      </c>
      <c r="I26" s="89" t="s">
        <v>21</v>
      </c>
      <c r="J26" s="98" t="s">
        <v>85</v>
      </c>
      <c r="K26" s="90" t="s">
        <v>86</v>
      </c>
      <c r="L26" s="13" t="s">
        <v>22</v>
      </c>
      <c r="M26" s="13" t="s">
        <v>53</v>
      </c>
      <c r="N26" s="13" t="s">
        <v>62</v>
      </c>
      <c r="O26" s="92"/>
      <c r="P26" s="52"/>
      <c r="Q26" s="52"/>
      <c r="R26" s="52"/>
      <c r="S26" s="52"/>
      <c r="T26" s="52"/>
      <c r="U26" s="52"/>
      <c r="V26" s="52"/>
      <c r="W26" s="52"/>
      <c r="X26" s="52"/>
      <c r="Y26" s="52"/>
      <c r="Z26" s="52"/>
      <c r="AA26" s="52"/>
    </row>
    <row r="27" ht="214.5" spans="1:27">
      <c r="A27" s="7">
        <f t="shared" si="1"/>
        <v>24</v>
      </c>
      <c r="B27" s="5"/>
      <c r="C27" s="7" t="s">
        <v>98</v>
      </c>
      <c r="D27" s="7">
        <v>2</v>
      </c>
      <c r="E27" s="7"/>
      <c r="F27" s="59" t="s">
        <v>99</v>
      </c>
      <c r="G27" s="69" t="s">
        <v>100</v>
      </c>
      <c r="H27" s="13" t="s">
        <v>60</v>
      </c>
      <c r="I27" s="89" t="s">
        <v>21</v>
      </c>
      <c r="J27" s="98" t="s">
        <v>85</v>
      </c>
      <c r="K27" s="90" t="s">
        <v>86</v>
      </c>
      <c r="L27" s="13" t="s">
        <v>22</v>
      </c>
      <c r="M27" s="13" t="s">
        <v>53</v>
      </c>
      <c r="N27" s="13" t="s">
        <v>62</v>
      </c>
      <c r="O27" s="92"/>
      <c r="P27" s="52"/>
      <c r="Q27" s="52"/>
      <c r="R27" s="52"/>
      <c r="S27" s="52"/>
      <c r="T27" s="52"/>
      <c r="U27" s="52"/>
      <c r="V27" s="52"/>
      <c r="W27" s="52"/>
      <c r="X27" s="52"/>
      <c r="Y27" s="52"/>
      <c r="Z27" s="52"/>
      <c r="AA27" s="52"/>
    </row>
    <row r="28" ht="148.5" spans="1:27">
      <c r="A28" s="7">
        <f t="shared" si="1"/>
        <v>25</v>
      </c>
      <c r="B28" s="5"/>
      <c r="C28" s="7" t="s">
        <v>101</v>
      </c>
      <c r="D28" s="7">
        <v>2</v>
      </c>
      <c r="E28" s="7"/>
      <c r="F28" s="59" t="s">
        <v>102</v>
      </c>
      <c r="G28" s="69" t="s">
        <v>103</v>
      </c>
      <c r="H28" s="13" t="s">
        <v>104</v>
      </c>
      <c r="I28" s="89" t="s">
        <v>21</v>
      </c>
      <c r="J28" s="98" t="s">
        <v>85</v>
      </c>
      <c r="K28" s="90" t="s">
        <v>86</v>
      </c>
      <c r="L28" s="13" t="s">
        <v>22</v>
      </c>
      <c r="M28" s="13" t="s">
        <v>53</v>
      </c>
      <c r="N28" s="13" t="s">
        <v>62</v>
      </c>
      <c r="O28" s="92"/>
      <c r="P28" s="52"/>
      <c r="Q28" s="52"/>
      <c r="R28" s="52"/>
      <c r="S28" s="52"/>
      <c r="T28" s="52"/>
      <c r="U28" s="52"/>
      <c r="V28" s="52"/>
      <c r="W28" s="52"/>
      <c r="X28" s="52"/>
      <c r="Y28" s="52"/>
      <c r="Z28" s="52"/>
      <c r="AA28" s="52"/>
    </row>
    <row r="29" ht="148.5" spans="1:27">
      <c r="A29" s="7">
        <f t="shared" si="1"/>
        <v>26</v>
      </c>
      <c r="B29" s="7" t="s">
        <v>105</v>
      </c>
      <c r="C29" s="75" t="s">
        <v>106</v>
      </c>
      <c r="D29" s="7">
        <v>7</v>
      </c>
      <c r="E29" s="7">
        <v>1</v>
      </c>
      <c r="F29" s="72" t="s">
        <v>107</v>
      </c>
      <c r="G29" s="59" t="s">
        <v>108</v>
      </c>
      <c r="H29" s="13" t="s">
        <v>109</v>
      </c>
      <c r="I29" s="89" t="s">
        <v>21</v>
      </c>
      <c r="J29" s="90">
        <v>44907</v>
      </c>
      <c r="K29" s="98" t="s">
        <v>61</v>
      </c>
      <c r="L29" s="13" t="s">
        <v>22</v>
      </c>
      <c r="M29" s="13" t="s">
        <v>53</v>
      </c>
      <c r="N29" s="13" t="s">
        <v>62</v>
      </c>
      <c r="O29" s="92"/>
      <c r="P29" s="52"/>
      <c r="Q29" s="52"/>
      <c r="R29" s="52"/>
      <c r="S29" s="52"/>
      <c r="T29" s="52"/>
      <c r="U29" s="52"/>
      <c r="V29" s="52"/>
      <c r="W29" s="52"/>
      <c r="X29" s="52"/>
      <c r="Y29" s="52"/>
      <c r="Z29" s="52"/>
      <c r="AA29" s="52"/>
    </row>
    <row r="30" ht="148.5" spans="1:27">
      <c r="A30" s="7">
        <f t="shared" si="1"/>
        <v>27</v>
      </c>
      <c r="B30" s="5"/>
      <c r="C30" s="22" t="s">
        <v>110</v>
      </c>
      <c r="D30" s="7">
        <v>2</v>
      </c>
      <c r="E30" s="7">
        <v>1</v>
      </c>
      <c r="F30" s="69" t="s">
        <v>111</v>
      </c>
      <c r="G30" s="13" t="s">
        <v>112</v>
      </c>
      <c r="H30" s="13" t="s">
        <v>113</v>
      </c>
      <c r="I30" s="89" t="s">
        <v>21</v>
      </c>
      <c r="J30" s="90">
        <v>44907</v>
      </c>
      <c r="K30" s="98" t="s">
        <v>61</v>
      </c>
      <c r="L30" s="13" t="s">
        <v>22</v>
      </c>
      <c r="M30" s="13" t="s">
        <v>53</v>
      </c>
      <c r="N30" s="13" t="s">
        <v>62</v>
      </c>
      <c r="O30" s="92"/>
      <c r="P30" s="52"/>
      <c r="Q30" s="52"/>
      <c r="R30" s="52"/>
      <c r="S30" s="52"/>
      <c r="T30" s="52"/>
      <c r="U30" s="52"/>
      <c r="V30" s="52"/>
      <c r="W30" s="52"/>
      <c r="X30" s="52"/>
      <c r="Y30" s="52"/>
      <c r="Z30" s="52"/>
      <c r="AA30" s="52"/>
    </row>
    <row r="31" ht="82.5" spans="1:27">
      <c r="A31" s="7">
        <f t="shared" si="1"/>
        <v>28</v>
      </c>
      <c r="B31" s="5"/>
      <c r="C31" s="75" t="s">
        <v>114</v>
      </c>
      <c r="D31" s="7">
        <v>3</v>
      </c>
      <c r="E31" s="7"/>
      <c r="F31" s="72" t="s">
        <v>115</v>
      </c>
      <c r="G31" s="69" t="s">
        <v>116</v>
      </c>
      <c r="H31" s="76"/>
      <c r="I31" s="89" t="s">
        <v>21</v>
      </c>
      <c r="J31" s="90">
        <v>44907</v>
      </c>
      <c r="K31" s="98" t="s">
        <v>61</v>
      </c>
      <c r="L31" s="13" t="s">
        <v>22</v>
      </c>
      <c r="M31" s="13" t="s">
        <v>53</v>
      </c>
      <c r="N31" s="13" t="s">
        <v>62</v>
      </c>
      <c r="O31" s="99"/>
      <c r="P31" s="52"/>
      <c r="Q31" s="52"/>
      <c r="R31" s="52"/>
      <c r="S31" s="52"/>
      <c r="T31" s="52"/>
      <c r="U31" s="52"/>
      <c r="V31" s="52"/>
      <c r="W31" s="52"/>
      <c r="X31" s="52"/>
      <c r="Y31" s="52"/>
      <c r="Z31" s="52"/>
      <c r="AA31" s="52"/>
    </row>
    <row r="32" ht="82.5" spans="1:27">
      <c r="A32" s="7">
        <f t="shared" si="1"/>
        <v>29</v>
      </c>
      <c r="B32" s="73" t="s">
        <v>117</v>
      </c>
      <c r="C32" s="57" t="s">
        <v>118</v>
      </c>
      <c r="D32" s="7">
        <v>1</v>
      </c>
      <c r="E32" s="7"/>
      <c r="F32" s="58" t="s">
        <v>119</v>
      </c>
      <c r="G32" s="72" t="s">
        <v>120</v>
      </c>
      <c r="H32" s="67" t="s">
        <v>121</v>
      </c>
      <c r="I32" s="89" t="s">
        <v>21</v>
      </c>
      <c r="J32" s="90">
        <v>44956</v>
      </c>
      <c r="K32" s="90">
        <v>44986</v>
      </c>
      <c r="L32" s="13" t="s">
        <v>22</v>
      </c>
      <c r="M32" s="67" t="s">
        <v>53</v>
      </c>
      <c r="N32" s="67" t="s">
        <v>122</v>
      </c>
      <c r="O32" s="92"/>
      <c r="P32" s="52"/>
      <c r="Q32" s="52"/>
      <c r="R32" s="52"/>
      <c r="S32" s="52"/>
      <c r="T32" s="52"/>
      <c r="U32" s="52"/>
      <c r="V32" s="52"/>
      <c r="W32" s="52"/>
      <c r="X32" s="52"/>
      <c r="Y32" s="52"/>
      <c r="Z32" s="52"/>
      <c r="AA32" s="52"/>
    </row>
    <row r="33" ht="66" spans="1:27">
      <c r="A33" s="7">
        <f t="shared" si="1"/>
        <v>30</v>
      </c>
      <c r="B33" s="57" t="s">
        <v>123</v>
      </c>
      <c r="C33" s="57" t="s">
        <v>33</v>
      </c>
      <c r="D33" s="7">
        <v>1</v>
      </c>
      <c r="E33" s="7"/>
      <c r="F33" s="58" t="s">
        <v>124</v>
      </c>
      <c r="G33" s="72" t="s">
        <v>125</v>
      </c>
      <c r="H33" s="13" t="s">
        <v>60</v>
      </c>
      <c r="I33" s="89" t="s">
        <v>21</v>
      </c>
      <c r="J33" s="90">
        <v>44903</v>
      </c>
      <c r="K33" s="98" t="s">
        <v>61</v>
      </c>
      <c r="L33" s="13" t="s">
        <v>22</v>
      </c>
      <c r="M33" s="67" t="s">
        <v>23</v>
      </c>
      <c r="N33" s="67" t="s">
        <v>122</v>
      </c>
      <c r="O33" s="92"/>
      <c r="P33" s="52"/>
      <c r="Q33" s="52"/>
      <c r="R33" s="52"/>
      <c r="S33" s="52"/>
      <c r="T33" s="52"/>
      <c r="U33" s="52"/>
      <c r="V33" s="52"/>
      <c r="W33" s="52"/>
      <c r="X33" s="52"/>
      <c r="Y33" s="52"/>
      <c r="Z33" s="52"/>
      <c r="AA33" s="52"/>
    </row>
    <row r="34" ht="82.5" spans="1:27">
      <c r="A34" s="7">
        <f t="shared" si="1"/>
        <v>31</v>
      </c>
      <c r="B34" s="77" t="s">
        <v>126</v>
      </c>
      <c r="C34" s="7" t="s">
        <v>127</v>
      </c>
      <c r="D34" s="7">
        <v>1</v>
      </c>
      <c r="E34" s="7"/>
      <c r="F34" s="69" t="s">
        <v>128</v>
      </c>
      <c r="G34" s="69" t="s">
        <v>129</v>
      </c>
      <c r="H34" s="7" t="s">
        <v>113</v>
      </c>
      <c r="I34" s="7" t="s">
        <v>21</v>
      </c>
      <c r="J34" s="90">
        <v>44896</v>
      </c>
      <c r="K34" s="91">
        <v>44986</v>
      </c>
      <c r="L34" s="7" t="s">
        <v>22</v>
      </c>
      <c r="M34" s="7" t="s">
        <v>53</v>
      </c>
      <c r="N34" s="7" t="s">
        <v>130</v>
      </c>
      <c r="O34" s="76"/>
      <c r="P34" s="52"/>
      <c r="Q34" s="52"/>
      <c r="R34" s="52"/>
      <c r="S34" s="52"/>
      <c r="T34" s="52"/>
      <c r="U34" s="52"/>
      <c r="V34" s="52"/>
      <c r="W34" s="52"/>
      <c r="X34" s="52"/>
      <c r="Y34" s="52"/>
      <c r="Z34" s="52"/>
      <c r="AA34" s="52"/>
    </row>
    <row r="35" ht="99" spans="1:27">
      <c r="A35" s="7">
        <f t="shared" si="1"/>
        <v>32</v>
      </c>
      <c r="B35" s="22" t="s">
        <v>131</v>
      </c>
      <c r="C35" s="7" t="s">
        <v>127</v>
      </c>
      <c r="D35" s="7">
        <v>1</v>
      </c>
      <c r="E35" s="7"/>
      <c r="F35" s="69" t="s">
        <v>132</v>
      </c>
      <c r="G35" s="69" t="s">
        <v>133</v>
      </c>
      <c r="H35" s="7" t="s">
        <v>134</v>
      </c>
      <c r="I35" s="7" t="s">
        <v>21</v>
      </c>
      <c r="J35" s="91">
        <v>44891</v>
      </c>
      <c r="K35" s="91">
        <v>44986</v>
      </c>
      <c r="L35" s="7" t="s">
        <v>22</v>
      </c>
      <c r="M35" s="7" t="s">
        <v>53</v>
      </c>
      <c r="N35" s="7" t="s">
        <v>130</v>
      </c>
      <c r="O35" s="76"/>
      <c r="P35" s="52"/>
      <c r="Q35" s="52"/>
      <c r="R35" s="52"/>
      <c r="S35" s="52"/>
      <c r="T35" s="52"/>
      <c r="U35" s="52"/>
      <c r="V35" s="52"/>
      <c r="W35" s="52"/>
      <c r="X35" s="52"/>
      <c r="Y35" s="52"/>
      <c r="Z35" s="52"/>
      <c r="AA35" s="52"/>
    </row>
    <row r="36" ht="115.5" spans="1:27">
      <c r="A36" s="7">
        <f t="shared" si="1"/>
        <v>33</v>
      </c>
      <c r="B36" s="78"/>
      <c r="C36" s="7" t="s">
        <v>135</v>
      </c>
      <c r="D36" s="7">
        <v>1</v>
      </c>
      <c r="E36" s="7"/>
      <c r="F36" s="69" t="s">
        <v>136</v>
      </c>
      <c r="G36" s="69" t="s">
        <v>137</v>
      </c>
      <c r="H36" s="7" t="s">
        <v>138</v>
      </c>
      <c r="I36" s="7" t="s">
        <v>21</v>
      </c>
      <c r="J36" s="91">
        <v>44894</v>
      </c>
      <c r="K36" s="91">
        <v>44986</v>
      </c>
      <c r="L36" s="7" t="s">
        <v>22</v>
      </c>
      <c r="M36" s="7" t="s">
        <v>53</v>
      </c>
      <c r="N36" s="7" t="s">
        <v>130</v>
      </c>
      <c r="O36" s="76"/>
      <c r="P36" s="52"/>
      <c r="Q36" s="52"/>
      <c r="R36" s="52"/>
      <c r="S36" s="52"/>
      <c r="T36" s="52"/>
      <c r="U36" s="52"/>
      <c r="V36" s="52"/>
      <c r="W36" s="52"/>
      <c r="X36" s="52"/>
      <c r="Y36" s="52"/>
      <c r="Z36" s="52"/>
      <c r="AA36" s="52"/>
    </row>
    <row r="37" ht="165" spans="1:27">
      <c r="A37" s="7">
        <f t="shared" si="1"/>
        <v>34</v>
      </c>
      <c r="B37" s="78"/>
      <c r="C37" s="57" t="s">
        <v>139</v>
      </c>
      <c r="D37" s="7">
        <v>1</v>
      </c>
      <c r="E37" s="7"/>
      <c r="F37" s="72" t="s">
        <v>140</v>
      </c>
      <c r="G37" s="72" t="s">
        <v>141</v>
      </c>
      <c r="H37" s="57" t="s">
        <v>142</v>
      </c>
      <c r="I37" s="57" t="s">
        <v>143</v>
      </c>
      <c r="J37" s="91">
        <v>44983</v>
      </c>
      <c r="K37" s="91">
        <v>45011</v>
      </c>
      <c r="L37" s="7" t="s">
        <v>22</v>
      </c>
      <c r="M37" s="7" t="s">
        <v>53</v>
      </c>
      <c r="N37" s="7" t="s">
        <v>130</v>
      </c>
      <c r="O37" s="76"/>
      <c r="P37" s="52"/>
      <c r="Q37" s="52"/>
      <c r="R37" s="52"/>
      <c r="S37" s="52"/>
      <c r="T37" s="52"/>
      <c r="U37" s="52"/>
      <c r="V37" s="52"/>
      <c r="W37" s="52"/>
      <c r="X37" s="52"/>
      <c r="Y37" s="52"/>
      <c r="Z37" s="52"/>
      <c r="AA37" s="52"/>
    </row>
    <row r="38" ht="149.25" customHeight="1" spans="1:27">
      <c r="A38" s="7">
        <f t="shared" si="1"/>
        <v>35</v>
      </c>
      <c r="B38" s="12" t="s">
        <v>144</v>
      </c>
      <c r="C38" s="12" t="s">
        <v>145</v>
      </c>
      <c r="D38" s="12">
        <v>1</v>
      </c>
      <c r="E38" s="67"/>
      <c r="F38" s="79" t="s">
        <v>146</v>
      </c>
      <c r="G38" s="72" t="s">
        <v>147</v>
      </c>
      <c r="H38" s="12" t="s">
        <v>148</v>
      </c>
      <c r="I38" s="12" t="s">
        <v>149</v>
      </c>
      <c r="J38" s="100">
        <v>44935</v>
      </c>
      <c r="K38" s="75" t="s">
        <v>150</v>
      </c>
      <c r="L38" s="75" t="s">
        <v>22</v>
      </c>
      <c r="M38" s="101" t="s">
        <v>151</v>
      </c>
      <c r="N38" s="12" t="s">
        <v>152</v>
      </c>
      <c r="O38" s="102"/>
      <c r="P38" s="52"/>
      <c r="Q38" s="52"/>
      <c r="R38" s="52"/>
      <c r="S38" s="52"/>
      <c r="T38" s="52"/>
      <c r="U38" s="52"/>
      <c r="V38" s="52"/>
      <c r="W38" s="52"/>
      <c r="X38" s="52"/>
      <c r="Y38" s="52"/>
      <c r="Z38" s="52"/>
      <c r="AA38" s="52"/>
    </row>
    <row r="39" ht="274.5" customHeight="1" spans="1:27">
      <c r="A39" s="7">
        <f t="shared" si="1"/>
        <v>36</v>
      </c>
      <c r="B39" s="12" t="s">
        <v>144</v>
      </c>
      <c r="C39" s="80" t="s">
        <v>153</v>
      </c>
      <c r="D39" s="80">
        <v>1</v>
      </c>
      <c r="E39" s="80"/>
      <c r="F39" s="81" t="s">
        <v>154</v>
      </c>
      <c r="G39" s="82" t="s">
        <v>155</v>
      </c>
      <c r="H39" s="80" t="s">
        <v>156</v>
      </c>
      <c r="I39" s="83" t="s">
        <v>21</v>
      </c>
      <c r="J39" s="103">
        <v>44935</v>
      </c>
      <c r="K39" s="83" t="s">
        <v>150</v>
      </c>
      <c r="L39" s="83" t="s">
        <v>22</v>
      </c>
      <c r="M39" s="104" t="s">
        <v>151</v>
      </c>
      <c r="N39" s="80" t="s">
        <v>152</v>
      </c>
      <c r="O39" s="105"/>
      <c r="P39" s="52"/>
      <c r="Q39" s="52"/>
      <c r="R39" s="52"/>
      <c r="S39" s="52"/>
      <c r="T39" s="52"/>
      <c r="U39" s="52"/>
      <c r="V39" s="52"/>
      <c r="W39" s="52"/>
      <c r="X39" s="52"/>
      <c r="Y39" s="52"/>
      <c r="Z39" s="52"/>
      <c r="AA39" s="52"/>
    </row>
    <row r="40" ht="157.5" customHeight="1" spans="1:27">
      <c r="A40" s="7">
        <f t="shared" si="1"/>
        <v>37</v>
      </c>
      <c r="B40" s="12" t="s">
        <v>144</v>
      </c>
      <c r="C40" s="80" t="s">
        <v>127</v>
      </c>
      <c r="D40" s="80">
        <v>1</v>
      </c>
      <c r="E40" s="80"/>
      <c r="F40" s="82" t="s">
        <v>157</v>
      </c>
      <c r="G40" s="82" t="s">
        <v>158</v>
      </c>
      <c r="H40" s="80" t="s">
        <v>159</v>
      </c>
      <c r="I40" s="83" t="s">
        <v>21</v>
      </c>
      <c r="J40" s="103">
        <v>44935</v>
      </c>
      <c r="K40" s="83" t="s">
        <v>150</v>
      </c>
      <c r="L40" s="83" t="s">
        <v>22</v>
      </c>
      <c r="M40" s="104" t="s">
        <v>151</v>
      </c>
      <c r="N40" s="80" t="s">
        <v>152</v>
      </c>
      <c r="O40" s="105"/>
      <c r="P40" s="52"/>
      <c r="Q40" s="52"/>
      <c r="R40" s="52"/>
      <c r="S40" s="52"/>
      <c r="T40" s="52"/>
      <c r="U40" s="52"/>
      <c r="V40" s="52"/>
      <c r="W40" s="52"/>
      <c r="X40" s="52"/>
      <c r="Y40" s="52"/>
      <c r="Z40" s="52"/>
      <c r="AA40" s="52"/>
    </row>
    <row r="41" ht="384" customHeight="1" spans="1:27">
      <c r="A41" s="7">
        <f t="shared" si="1"/>
        <v>38</v>
      </c>
      <c r="B41" s="12" t="s">
        <v>144</v>
      </c>
      <c r="C41" s="80" t="s">
        <v>160</v>
      </c>
      <c r="D41" s="80">
        <v>1</v>
      </c>
      <c r="E41" s="80"/>
      <c r="F41" s="82" t="s">
        <v>161</v>
      </c>
      <c r="G41" s="82" t="s">
        <v>162</v>
      </c>
      <c r="H41" s="83" t="s">
        <v>163</v>
      </c>
      <c r="I41" s="83" t="s">
        <v>21</v>
      </c>
      <c r="J41" s="103">
        <v>44956</v>
      </c>
      <c r="K41" s="83" t="s">
        <v>150</v>
      </c>
      <c r="L41" s="83" t="s">
        <v>22</v>
      </c>
      <c r="M41" s="104" t="s">
        <v>151</v>
      </c>
      <c r="N41" s="80" t="s">
        <v>152</v>
      </c>
      <c r="O41" s="105"/>
      <c r="P41" s="52"/>
      <c r="Q41" s="52"/>
      <c r="R41" s="52"/>
      <c r="S41" s="52"/>
      <c r="T41" s="52"/>
      <c r="U41" s="52"/>
      <c r="V41" s="52"/>
      <c r="W41" s="52"/>
      <c r="X41" s="52"/>
      <c r="Y41" s="52"/>
      <c r="Z41" s="52"/>
      <c r="AA41" s="52"/>
    </row>
    <row r="42" ht="223.5" customHeight="1" spans="1:27">
      <c r="A42" s="7">
        <f t="shared" si="1"/>
        <v>39</v>
      </c>
      <c r="B42" s="12" t="s">
        <v>144</v>
      </c>
      <c r="C42" s="80" t="s">
        <v>164</v>
      </c>
      <c r="D42" s="80">
        <v>1</v>
      </c>
      <c r="E42" s="80"/>
      <c r="F42" s="82" t="s">
        <v>165</v>
      </c>
      <c r="G42" s="82" t="s">
        <v>166</v>
      </c>
      <c r="H42" s="83" t="s">
        <v>163</v>
      </c>
      <c r="I42" s="83" t="s">
        <v>21</v>
      </c>
      <c r="J42" s="103">
        <v>44956</v>
      </c>
      <c r="K42" s="83" t="s">
        <v>150</v>
      </c>
      <c r="L42" s="83" t="s">
        <v>22</v>
      </c>
      <c r="M42" s="104" t="s">
        <v>151</v>
      </c>
      <c r="N42" s="80" t="s">
        <v>152</v>
      </c>
      <c r="O42" s="105"/>
      <c r="P42" s="52"/>
      <c r="Q42" s="52"/>
      <c r="R42" s="52"/>
      <c r="S42" s="52"/>
      <c r="T42" s="52"/>
      <c r="U42" s="52"/>
      <c r="V42" s="52"/>
      <c r="W42" s="52"/>
      <c r="X42" s="52"/>
      <c r="Y42" s="52"/>
      <c r="Z42" s="52"/>
      <c r="AA42" s="52"/>
    </row>
    <row r="43" ht="154.5" customHeight="1" spans="1:27">
      <c r="A43" s="7">
        <f t="shared" si="1"/>
        <v>40</v>
      </c>
      <c r="B43" s="12" t="s">
        <v>144</v>
      </c>
      <c r="C43" s="80" t="s">
        <v>167</v>
      </c>
      <c r="D43" s="80">
        <v>2</v>
      </c>
      <c r="E43" s="80"/>
      <c r="F43" s="82" t="s">
        <v>168</v>
      </c>
      <c r="G43" s="82" t="s">
        <v>169</v>
      </c>
      <c r="H43" s="80" t="s">
        <v>170</v>
      </c>
      <c r="I43" s="83" t="s">
        <v>21</v>
      </c>
      <c r="J43" s="103">
        <v>44935</v>
      </c>
      <c r="K43" s="83" t="s">
        <v>150</v>
      </c>
      <c r="L43" s="83" t="s">
        <v>22</v>
      </c>
      <c r="M43" s="104" t="s">
        <v>151</v>
      </c>
      <c r="N43" s="80" t="s">
        <v>152</v>
      </c>
      <c r="O43" s="105"/>
      <c r="P43" s="52"/>
      <c r="Q43" s="52"/>
      <c r="R43" s="52"/>
      <c r="S43" s="52"/>
      <c r="T43" s="52"/>
      <c r="U43" s="52"/>
      <c r="V43" s="52"/>
      <c r="W43" s="52"/>
      <c r="X43" s="52"/>
      <c r="Y43" s="52"/>
      <c r="Z43" s="52"/>
      <c r="AA43" s="52"/>
    </row>
    <row r="44" ht="132" customHeight="1" spans="1:27">
      <c r="A44" s="7">
        <f t="shared" si="1"/>
        <v>41</v>
      </c>
      <c r="B44" s="12" t="s">
        <v>144</v>
      </c>
      <c r="C44" s="80" t="s">
        <v>171</v>
      </c>
      <c r="D44" s="80">
        <v>1</v>
      </c>
      <c r="E44" s="80"/>
      <c r="F44" s="84" t="s">
        <v>172</v>
      </c>
      <c r="G44" s="84" t="s">
        <v>173</v>
      </c>
      <c r="H44" s="80" t="s">
        <v>174</v>
      </c>
      <c r="I44" s="83" t="s">
        <v>21</v>
      </c>
      <c r="J44" s="103">
        <v>44935</v>
      </c>
      <c r="K44" s="83" t="s">
        <v>150</v>
      </c>
      <c r="L44" s="83" t="s">
        <v>22</v>
      </c>
      <c r="M44" s="104" t="s">
        <v>151</v>
      </c>
      <c r="N44" s="80" t="s">
        <v>152</v>
      </c>
      <c r="O44" s="105"/>
      <c r="P44" s="52"/>
      <c r="Q44" s="52"/>
      <c r="R44" s="52"/>
      <c r="S44" s="52"/>
      <c r="T44" s="52"/>
      <c r="U44" s="52"/>
      <c r="V44" s="52"/>
      <c r="W44" s="52"/>
      <c r="X44" s="52"/>
      <c r="Y44" s="52"/>
      <c r="Z44" s="52"/>
      <c r="AA44" s="52"/>
    </row>
    <row r="45" ht="75.75" customHeight="1" spans="1:27">
      <c r="A45" s="7">
        <f t="shared" si="1"/>
        <v>42</v>
      </c>
      <c r="B45" s="12" t="s">
        <v>144</v>
      </c>
      <c r="C45" s="80" t="s">
        <v>175</v>
      </c>
      <c r="D45" s="80">
        <v>2</v>
      </c>
      <c r="E45" s="80"/>
      <c r="F45" s="31"/>
      <c r="G45" s="31"/>
      <c r="H45" s="80" t="s">
        <v>174</v>
      </c>
      <c r="I45" s="83" t="s">
        <v>21</v>
      </c>
      <c r="J45" s="103">
        <v>44935</v>
      </c>
      <c r="K45" s="83" t="s">
        <v>150</v>
      </c>
      <c r="L45" s="83" t="s">
        <v>22</v>
      </c>
      <c r="M45" s="104" t="s">
        <v>151</v>
      </c>
      <c r="N45" s="80" t="s">
        <v>152</v>
      </c>
      <c r="O45" s="105"/>
      <c r="P45" s="52"/>
      <c r="Q45" s="52"/>
      <c r="R45" s="52"/>
      <c r="S45" s="52"/>
      <c r="T45" s="52"/>
      <c r="U45" s="52"/>
      <c r="V45" s="52"/>
      <c r="W45" s="52"/>
      <c r="X45" s="52"/>
      <c r="Y45" s="52"/>
      <c r="Z45" s="52"/>
      <c r="AA45" s="52"/>
    </row>
    <row r="46" ht="71.25" customHeight="1" spans="1:27">
      <c r="A46" s="7">
        <f t="shared" si="1"/>
        <v>43</v>
      </c>
      <c r="B46" s="12" t="s">
        <v>144</v>
      </c>
      <c r="C46" s="80" t="s">
        <v>176</v>
      </c>
      <c r="D46" s="80">
        <v>3</v>
      </c>
      <c r="E46" s="80"/>
      <c r="F46" s="31"/>
      <c r="G46" s="31"/>
      <c r="H46" s="80" t="s">
        <v>174</v>
      </c>
      <c r="I46" s="83" t="s">
        <v>21</v>
      </c>
      <c r="J46" s="103">
        <v>44935</v>
      </c>
      <c r="K46" s="83" t="s">
        <v>150</v>
      </c>
      <c r="L46" s="83" t="s">
        <v>22</v>
      </c>
      <c r="M46" s="104" t="s">
        <v>151</v>
      </c>
      <c r="N46" s="80" t="s">
        <v>152</v>
      </c>
      <c r="O46" s="105"/>
      <c r="P46" s="52"/>
      <c r="Q46" s="52"/>
      <c r="R46" s="52"/>
      <c r="S46" s="52"/>
      <c r="T46" s="52"/>
      <c r="U46" s="52"/>
      <c r="V46" s="52"/>
      <c r="W46" s="52"/>
      <c r="X46" s="52"/>
      <c r="Y46" s="52"/>
      <c r="Z46" s="52"/>
      <c r="AA46" s="52"/>
    </row>
    <row r="47" ht="235.5" customHeight="1" spans="1:27">
      <c r="A47" s="7">
        <f t="shared" si="1"/>
        <v>44</v>
      </c>
      <c r="B47" s="12" t="s">
        <v>144</v>
      </c>
      <c r="C47" s="80" t="s">
        <v>177</v>
      </c>
      <c r="D47" s="80">
        <v>1</v>
      </c>
      <c r="E47" s="80"/>
      <c r="F47" s="82" t="s">
        <v>178</v>
      </c>
      <c r="G47" s="85" t="s">
        <v>173</v>
      </c>
      <c r="H47" s="25" t="s">
        <v>174</v>
      </c>
      <c r="I47" s="83" t="s">
        <v>21</v>
      </c>
      <c r="J47" s="103">
        <v>44935</v>
      </c>
      <c r="K47" s="83" t="s">
        <v>150</v>
      </c>
      <c r="L47" s="83" t="s">
        <v>22</v>
      </c>
      <c r="M47" s="104" t="s">
        <v>151</v>
      </c>
      <c r="N47" s="80" t="s">
        <v>152</v>
      </c>
      <c r="O47" s="105"/>
      <c r="P47" s="52"/>
      <c r="Q47" s="52"/>
      <c r="R47" s="52"/>
      <c r="S47" s="52"/>
      <c r="T47" s="52"/>
      <c r="U47" s="52"/>
      <c r="V47" s="52"/>
      <c r="W47" s="52"/>
      <c r="X47" s="52"/>
      <c r="Y47" s="52"/>
      <c r="Z47" s="52"/>
      <c r="AA47" s="52"/>
    </row>
    <row r="48" ht="82.5" customHeight="1" spans="1:27">
      <c r="A48" s="7">
        <f t="shared" si="1"/>
        <v>45</v>
      </c>
      <c r="B48" s="12" t="s">
        <v>144</v>
      </c>
      <c r="C48" s="80" t="s">
        <v>179</v>
      </c>
      <c r="D48" s="80">
        <v>4</v>
      </c>
      <c r="E48" s="80"/>
      <c r="F48" s="84" t="s">
        <v>180</v>
      </c>
      <c r="G48" s="85" t="s">
        <v>181</v>
      </c>
      <c r="H48" s="80" t="s">
        <v>182</v>
      </c>
      <c r="I48" s="83" t="s">
        <v>21</v>
      </c>
      <c r="J48" s="103">
        <v>44935</v>
      </c>
      <c r="K48" s="83" t="s">
        <v>150</v>
      </c>
      <c r="L48" s="83" t="s">
        <v>22</v>
      </c>
      <c r="M48" s="104" t="s">
        <v>151</v>
      </c>
      <c r="N48" s="80" t="s">
        <v>152</v>
      </c>
      <c r="O48" s="105"/>
      <c r="P48" s="52"/>
      <c r="Q48" s="52"/>
      <c r="R48" s="52"/>
      <c r="S48" s="52"/>
      <c r="T48" s="52"/>
      <c r="U48" s="52"/>
      <c r="V48" s="52"/>
      <c r="W48" s="52"/>
      <c r="X48" s="52"/>
      <c r="Y48" s="52"/>
      <c r="Z48" s="52"/>
      <c r="AA48" s="52"/>
    </row>
    <row r="49" ht="75.75" customHeight="1" spans="1:27">
      <c r="A49" s="7">
        <f t="shared" si="1"/>
        <v>46</v>
      </c>
      <c r="B49" s="12" t="s">
        <v>144</v>
      </c>
      <c r="C49" s="80" t="s">
        <v>183</v>
      </c>
      <c r="D49" s="80">
        <v>2</v>
      </c>
      <c r="E49" s="80"/>
      <c r="F49" s="31"/>
      <c r="G49" s="85" t="s">
        <v>181</v>
      </c>
      <c r="H49" s="80" t="s">
        <v>182</v>
      </c>
      <c r="I49" s="83" t="s">
        <v>21</v>
      </c>
      <c r="J49" s="103">
        <v>44935</v>
      </c>
      <c r="K49" s="83" t="s">
        <v>150</v>
      </c>
      <c r="L49" s="83" t="s">
        <v>22</v>
      </c>
      <c r="M49" s="104" t="s">
        <v>151</v>
      </c>
      <c r="N49" s="80" t="s">
        <v>152</v>
      </c>
      <c r="O49" s="105"/>
      <c r="P49" s="52"/>
      <c r="Q49" s="52"/>
      <c r="R49" s="52"/>
      <c r="S49" s="52"/>
      <c r="T49" s="52"/>
      <c r="U49" s="52"/>
      <c r="V49" s="52"/>
      <c r="W49" s="52"/>
      <c r="X49" s="52"/>
      <c r="Y49" s="52"/>
      <c r="Z49" s="52"/>
      <c r="AA49" s="52"/>
    </row>
    <row r="50" ht="78.75" customHeight="1" spans="1:27">
      <c r="A50" s="7">
        <f t="shared" si="1"/>
        <v>47</v>
      </c>
      <c r="B50" s="12" t="s">
        <v>144</v>
      </c>
      <c r="C50" s="80" t="s">
        <v>184</v>
      </c>
      <c r="D50" s="80">
        <v>3</v>
      </c>
      <c r="E50" s="80"/>
      <c r="F50" s="31"/>
      <c r="G50" s="85" t="s">
        <v>181</v>
      </c>
      <c r="H50" s="80" t="s">
        <v>182</v>
      </c>
      <c r="I50" s="83" t="s">
        <v>21</v>
      </c>
      <c r="J50" s="103">
        <v>44935</v>
      </c>
      <c r="K50" s="83" t="s">
        <v>150</v>
      </c>
      <c r="L50" s="83" t="s">
        <v>22</v>
      </c>
      <c r="M50" s="104" t="s">
        <v>151</v>
      </c>
      <c r="N50" s="80" t="s">
        <v>152</v>
      </c>
      <c r="O50" s="105"/>
      <c r="P50" s="52"/>
      <c r="Q50" s="52"/>
      <c r="R50" s="52"/>
      <c r="S50" s="52"/>
      <c r="T50" s="52"/>
      <c r="U50" s="52"/>
      <c r="V50" s="52"/>
      <c r="W50" s="52"/>
      <c r="X50" s="52"/>
      <c r="Y50" s="52"/>
      <c r="Z50" s="52"/>
      <c r="AA50" s="52"/>
    </row>
    <row r="51" ht="283.5" customHeight="1" spans="1:27">
      <c r="A51" s="7">
        <f t="shared" si="1"/>
        <v>48</v>
      </c>
      <c r="B51" s="12" t="s">
        <v>144</v>
      </c>
      <c r="C51" s="80" t="s">
        <v>185</v>
      </c>
      <c r="D51" s="80">
        <v>2</v>
      </c>
      <c r="E51" s="80"/>
      <c r="F51" s="84" t="s">
        <v>186</v>
      </c>
      <c r="G51" s="85" t="s">
        <v>187</v>
      </c>
      <c r="H51" s="80" t="s">
        <v>188</v>
      </c>
      <c r="I51" s="83" t="s">
        <v>21</v>
      </c>
      <c r="J51" s="103">
        <v>44935</v>
      </c>
      <c r="K51" s="83" t="s">
        <v>150</v>
      </c>
      <c r="L51" s="83" t="s">
        <v>22</v>
      </c>
      <c r="M51" s="104" t="s">
        <v>151</v>
      </c>
      <c r="N51" s="80" t="s">
        <v>152</v>
      </c>
      <c r="O51" s="105"/>
      <c r="P51" s="52"/>
      <c r="Q51" s="52"/>
      <c r="R51" s="52"/>
      <c r="S51" s="52"/>
      <c r="T51" s="52"/>
      <c r="U51" s="52"/>
      <c r="V51" s="52"/>
      <c r="W51" s="52"/>
      <c r="X51" s="52"/>
      <c r="Y51" s="52"/>
      <c r="Z51" s="52"/>
      <c r="AA51" s="52"/>
    </row>
    <row r="52" ht="91.5" customHeight="1" spans="1:27">
      <c r="A52" s="7">
        <f t="shared" si="1"/>
        <v>49</v>
      </c>
      <c r="B52" s="12" t="s">
        <v>144</v>
      </c>
      <c r="C52" s="80" t="s">
        <v>189</v>
      </c>
      <c r="D52" s="80">
        <v>2</v>
      </c>
      <c r="E52" s="80"/>
      <c r="F52" s="31"/>
      <c r="G52" s="85" t="s">
        <v>187</v>
      </c>
      <c r="H52" s="80" t="s">
        <v>188</v>
      </c>
      <c r="I52" s="83" t="s">
        <v>21</v>
      </c>
      <c r="J52" s="103">
        <v>44935</v>
      </c>
      <c r="K52" s="83" t="s">
        <v>150</v>
      </c>
      <c r="L52" s="83" t="s">
        <v>22</v>
      </c>
      <c r="M52" s="104" t="s">
        <v>151</v>
      </c>
      <c r="N52" s="80" t="s">
        <v>152</v>
      </c>
      <c r="O52" s="105"/>
      <c r="P52" s="52"/>
      <c r="Q52" s="52"/>
      <c r="R52" s="52"/>
      <c r="S52" s="52"/>
      <c r="T52" s="52"/>
      <c r="U52" s="52"/>
      <c r="V52" s="52"/>
      <c r="W52" s="52"/>
      <c r="X52" s="52"/>
      <c r="Y52" s="52"/>
      <c r="Z52" s="52"/>
      <c r="AA52" s="52"/>
    </row>
    <row r="53" ht="145.5" customHeight="1" spans="1:27">
      <c r="A53" s="7">
        <f t="shared" si="1"/>
        <v>50</v>
      </c>
      <c r="B53" s="12" t="s">
        <v>144</v>
      </c>
      <c r="C53" s="80" t="s">
        <v>190</v>
      </c>
      <c r="D53" s="80">
        <v>6</v>
      </c>
      <c r="E53" s="80"/>
      <c r="F53" s="84" t="s">
        <v>191</v>
      </c>
      <c r="G53" s="85" t="s">
        <v>192</v>
      </c>
      <c r="H53" s="80" t="s">
        <v>193</v>
      </c>
      <c r="I53" s="83" t="s">
        <v>21</v>
      </c>
      <c r="J53" s="103">
        <v>44935</v>
      </c>
      <c r="K53" s="106" t="s">
        <v>194</v>
      </c>
      <c r="L53" s="83" t="s">
        <v>22</v>
      </c>
      <c r="M53" s="104" t="s">
        <v>151</v>
      </c>
      <c r="N53" s="80" t="s">
        <v>152</v>
      </c>
      <c r="O53" s="105"/>
      <c r="P53" s="52"/>
      <c r="Q53" s="52"/>
      <c r="R53" s="52"/>
      <c r="S53" s="52"/>
      <c r="T53" s="52"/>
      <c r="U53" s="52"/>
      <c r="V53" s="52"/>
      <c r="W53" s="52"/>
      <c r="X53" s="52"/>
      <c r="Y53" s="52"/>
      <c r="Z53" s="52"/>
      <c r="AA53" s="52"/>
    </row>
    <row r="54" ht="213" customHeight="1" spans="1:27">
      <c r="A54" s="7">
        <f t="shared" si="1"/>
        <v>51</v>
      </c>
      <c r="B54" s="12" t="s">
        <v>144</v>
      </c>
      <c r="C54" s="80" t="s">
        <v>195</v>
      </c>
      <c r="D54" s="80">
        <v>6</v>
      </c>
      <c r="E54" s="80"/>
      <c r="F54" s="31"/>
      <c r="G54" s="85" t="s">
        <v>192</v>
      </c>
      <c r="H54" s="80" t="s">
        <v>193</v>
      </c>
      <c r="I54" s="83" t="s">
        <v>21</v>
      </c>
      <c r="J54" s="103">
        <v>44935</v>
      </c>
      <c r="K54" s="106" t="s">
        <v>194</v>
      </c>
      <c r="L54" s="83" t="s">
        <v>22</v>
      </c>
      <c r="M54" s="104" t="s">
        <v>151</v>
      </c>
      <c r="N54" s="80" t="s">
        <v>152</v>
      </c>
      <c r="O54" s="105"/>
      <c r="P54" s="52"/>
      <c r="Q54" s="52"/>
      <c r="R54" s="52"/>
      <c r="S54" s="52"/>
      <c r="T54" s="52"/>
      <c r="U54" s="52"/>
      <c r="V54" s="52"/>
      <c r="W54" s="52"/>
      <c r="X54" s="52"/>
      <c r="Y54" s="52"/>
      <c r="Z54" s="52"/>
      <c r="AA54" s="52"/>
    </row>
    <row r="55" ht="177" customHeight="1" spans="1:27">
      <c r="A55" s="7">
        <f t="shared" si="1"/>
        <v>52</v>
      </c>
      <c r="B55" s="12" t="s">
        <v>144</v>
      </c>
      <c r="C55" s="80" t="s">
        <v>179</v>
      </c>
      <c r="D55" s="80">
        <v>5</v>
      </c>
      <c r="E55" s="80"/>
      <c r="F55" s="82" t="s">
        <v>180</v>
      </c>
      <c r="G55" s="85" t="s">
        <v>181</v>
      </c>
      <c r="H55" s="80" t="s">
        <v>182</v>
      </c>
      <c r="I55" s="83" t="s">
        <v>21</v>
      </c>
      <c r="J55" s="103">
        <v>44935</v>
      </c>
      <c r="K55" s="80" t="s">
        <v>196</v>
      </c>
      <c r="L55" s="83" t="s">
        <v>22</v>
      </c>
      <c r="M55" s="83" t="s">
        <v>53</v>
      </c>
      <c r="N55" s="80" t="s">
        <v>152</v>
      </c>
      <c r="O55" s="105"/>
      <c r="P55" s="52"/>
      <c r="Q55" s="52"/>
      <c r="R55" s="52"/>
      <c r="S55" s="52"/>
      <c r="T55" s="52"/>
      <c r="U55" s="52"/>
      <c r="V55" s="52"/>
      <c r="W55" s="52"/>
      <c r="X55" s="52"/>
      <c r="Y55" s="52"/>
      <c r="Z55" s="52"/>
      <c r="AA55" s="52"/>
    </row>
    <row r="56" ht="16.5" spans="1:27">
      <c r="A56" s="7">
        <f t="shared" si="1"/>
        <v>53</v>
      </c>
      <c r="B56" s="12" t="s">
        <v>144</v>
      </c>
      <c r="C56" s="80" t="s">
        <v>197</v>
      </c>
      <c r="D56" s="80">
        <v>1</v>
      </c>
      <c r="E56" s="80"/>
      <c r="F56" s="86" t="s">
        <v>78</v>
      </c>
      <c r="G56" s="82" t="s">
        <v>198</v>
      </c>
      <c r="H56" s="83" t="s">
        <v>199</v>
      </c>
      <c r="I56" s="83" t="s">
        <v>21</v>
      </c>
      <c r="J56" s="103">
        <v>44935</v>
      </c>
      <c r="K56" s="80" t="s">
        <v>196</v>
      </c>
      <c r="L56" s="83" t="s">
        <v>22</v>
      </c>
      <c r="M56" s="83" t="s">
        <v>53</v>
      </c>
      <c r="N56" s="80" t="s">
        <v>152</v>
      </c>
      <c r="O56" s="105"/>
      <c r="P56" s="52"/>
      <c r="Q56" s="52"/>
      <c r="R56" s="52"/>
      <c r="S56" s="52"/>
      <c r="T56" s="52"/>
      <c r="U56" s="52"/>
      <c r="V56" s="52"/>
      <c r="W56" s="52"/>
      <c r="X56" s="52"/>
      <c r="Y56" s="52"/>
      <c r="Z56" s="52"/>
      <c r="AA56" s="52"/>
    </row>
    <row r="57" ht="129.75" customHeight="1" spans="1:27">
      <c r="A57" s="7">
        <f t="shared" si="1"/>
        <v>54</v>
      </c>
      <c r="B57" s="12" t="s">
        <v>144</v>
      </c>
      <c r="C57" s="80" t="s">
        <v>200</v>
      </c>
      <c r="D57" s="80">
        <v>1</v>
      </c>
      <c r="E57" s="80"/>
      <c r="F57" s="86" t="s">
        <v>78</v>
      </c>
      <c r="G57" s="82" t="s">
        <v>201</v>
      </c>
      <c r="H57" s="83" t="s">
        <v>202</v>
      </c>
      <c r="I57" s="83" t="s">
        <v>21</v>
      </c>
      <c r="J57" s="103">
        <v>44935</v>
      </c>
      <c r="K57" s="80" t="s">
        <v>196</v>
      </c>
      <c r="L57" s="83" t="s">
        <v>22</v>
      </c>
      <c r="M57" s="83" t="s">
        <v>53</v>
      </c>
      <c r="N57" s="80" t="s">
        <v>152</v>
      </c>
      <c r="O57" s="105"/>
      <c r="P57" s="52"/>
      <c r="Q57" s="52"/>
      <c r="R57" s="52"/>
      <c r="S57" s="52"/>
      <c r="T57" s="52"/>
      <c r="U57" s="52"/>
      <c r="V57" s="52"/>
      <c r="W57" s="52"/>
      <c r="X57" s="52"/>
      <c r="Y57" s="52"/>
      <c r="Z57" s="52"/>
      <c r="AA57" s="52"/>
    </row>
    <row r="58" ht="264" spans="1:27">
      <c r="A58" s="7">
        <f t="shared" si="1"/>
        <v>55</v>
      </c>
      <c r="B58" s="12" t="s">
        <v>144</v>
      </c>
      <c r="C58" s="80" t="s">
        <v>203</v>
      </c>
      <c r="D58" s="80">
        <v>1</v>
      </c>
      <c r="E58" s="80"/>
      <c r="F58" s="82" t="s">
        <v>204</v>
      </c>
      <c r="G58" s="82" t="s">
        <v>205</v>
      </c>
      <c r="H58" s="83" t="s">
        <v>206</v>
      </c>
      <c r="I58" s="83" t="s">
        <v>21</v>
      </c>
      <c r="J58" s="103">
        <v>44935</v>
      </c>
      <c r="K58" s="80" t="s">
        <v>196</v>
      </c>
      <c r="L58" s="83" t="s">
        <v>22</v>
      </c>
      <c r="M58" s="83" t="s">
        <v>53</v>
      </c>
      <c r="N58" s="80" t="s">
        <v>152</v>
      </c>
      <c r="O58" s="105"/>
      <c r="P58" s="52"/>
      <c r="Q58" s="52"/>
      <c r="R58" s="52"/>
      <c r="S58" s="52"/>
      <c r="T58" s="52"/>
      <c r="U58" s="52"/>
      <c r="V58" s="52"/>
      <c r="W58" s="52"/>
      <c r="X58" s="52"/>
      <c r="Y58" s="52"/>
      <c r="Z58" s="52"/>
      <c r="AA58" s="52"/>
    </row>
    <row r="59" ht="16.5" spans="1:27">
      <c r="A59" s="7">
        <f t="shared" si="1"/>
        <v>56</v>
      </c>
      <c r="B59" s="12" t="s">
        <v>144</v>
      </c>
      <c r="C59" s="80" t="s">
        <v>207</v>
      </c>
      <c r="D59" s="80">
        <v>1</v>
      </c>
      <c r="E59" s="80"/>
      <c r="F59" s="86" t="s">
        <v>78</v>
      </c>
      <c r="G59" s="82" t="s">
        <v>208</v>
      </c>
      <c r="H59" s="83" t="s">
        <v>202</v>
      </c>
      <c r="I59" s="83" t="s">
        <v>21</v>
      </c>
      <c r="J59" s="103">
        <v>44935</v>
      </c>
      <c r="K59" s="80" t="s">
        <v>196</v>
      </c>
      <c r="L59" s="83" t="s">
        <v>22</v>
      </c>
      <c r="M59" s="83" t="s">
        <v>53</v>
      </c>
      <c r="N59" s="80" t="s">
        <v>152</v>
      </c>
      <c r="O59" s="105"/>
      <c r="P59" s="52"/>
      <c r="Q59" s="52"/>
      <c r="R59" s="52"/>
      <c r="S59" s="52"/>
      <c r="T59" s="52"/>
      <c r="U59" s="52"/>
      <c r="V59" s="52"/>
      <c r="W59" s="52"/>
      <c r="X59" s="52"/>
      <c r="Y59" s="52"/>
      <c r="Z59" s="52"/>
      <c r="AA59" s="52"/>
    </row>
    <row r="60" ht="16.5" spans="1:27">
      <c r="A60" s="52"/>
      <c r="B60" s="87"/>
      <c r="C60" s="87"/>
      <c r="D60" s="87"/>
      <c r="E60" s="87"/>
      <c r="F60" s="88"/>
      <c r="G60" s="88"/>
      <c r="H60" s="87"/>
      <c r="I60" s="87"/>
      <c r="J60" s="87"/>
      <c r="K60" s="87"/>
      <c r="L60" s="87"/>
      <c r="M60" s="87"/>
      <c r="N60" s="87"/>
      <c r="O60" s="88"/>
      <c r="P60" s="52"/>
      <c r="Q60" s="52"/>
      <c r="R60" s="52"/>
      <c r="S60" s="52"/>
      <c r="T60" s="52"/>
      <c r="U60" s="52"/>
      <c r="V60" s="52"/>
      <c r="W60" s="52"/>
      <c r="X60" s="52"/>
      <c r="Y60" s="52"/>
      <c r="Z60" s="52"/>
      <c r="AA60" s="52"/>
    </row>
    <row r="61" ht="16.5" spans="1:27">
      <c r="A61" s="52"/>
      <c r="B61" s="87"/>
      <c r="C61" s="87"/>
      <c r="D61" s="87"/>
      <c r="E61" s="87"/>
      <c r="F61" s="88"/>
      <c r="G61" s="88"/>
      <c r="H61" s="87"/>
      <c r="I61" s="87"/>
      <c r="J61" s="87"/>
      <c r="K61" s="87"/>
      <c r="L61" s="87"/>
      <c r="M61" s="87"/>
      <c r="N61" s="87"/>
      <c r="O61" s="88"/>
      <c r="P61" s="52"/>
      <c r="Q61" s="52"/>
      <c r="R61" s="52"/>
      <c r="S61" s="52"/>
      <c r="T61" s="52"/>
      <c r="U61" s="52"/>
      <c r="V61" s="52"/>
      <c r="W61" s="52"/>
      <c r="X61" s="52"/>
      <c r="Y61" s="52"/>
      <c r="Z61" s="52"/>
      <c r="AA61" s="52"/>
    </row>
    <row r="62" ht="66" spans="1:27">
      <c r="A62" s="7">
        <f>ROW()-3</f>
        <v>59</v>
      </c>
      <c r="B62" s="71" t="s">
        <v>209</v>
      </c>
      <c r="C62" s="7" t="s">
        <v>210</v>
      </c>
      <c r="D62" s="7">
        <v>1</v>
      </c>
      <c r="E62" s="7">
        <v>1</v>
      </c>
      <c r="F62" s="59" t="s">
        <v>211</v>
      </c>
      <c r="G62" s="69" t="s">
        <v>212</v>
      </c>
      <c r="H62" s="67" t="s">
        <v>213</v>
      </c>
      <c r="I62" s="89" t="s">
        <v>21</v>
      </c>
      <c r="J62" s="90">
        <v>44936</v>
      </c>
      <c r="K62" s="90">
        <v>44986</v>
      </c>
      <c r="L62" s="13" t="s">
        <v>22</v>
      </c>
      <c r="M62" s="67" t="s">
        <v>53</v>
      </c>
      <c r="N62" s="13" t="s">
        <v>62</v>
      </c>
      <c r="O62" s="92"/>
      <c r="P62" s="2"/>
      <c r="Q62" s="2"/>
      <c r="R62" s="2"/>
      <c r="S62" s="2"/>
      <c r="T62" s="2"/>
      <c r="U62" s="2"/>
      <c r="V62" s="2"/>
      <c r="W62" s="2"/>
      <c r="X62" s="2"/>
      <c r="Y62" s="2"/>
      <c r="Z62" s="2"/>
      <c r="AA62" s="2"/>
    </row>
    <row r="63" ht="165" spans="1:27">
      <c r="A63" s="7">
        <f>ROW()-3</f>
        <v>60</v>
      </c>
      <c r="B63" s="73" t="s">
        <v>214</v>
      </c>
      <c r="C63" s="57" t="s">
        <v>215</v>
      </c>
      <c r="D63" s="7">
        <v>1</v>
      </c>
      <c r="E63" s="7">
        <v>1</v>
      </c>
      <c r="F63" s="58" t="s">
        <v>216</v>
      </c>
      <c r="G63" s="72" t="s">
        <v>217</v>
      </c>
      <c r="H63" s="67" t="s">
        <v>218</v>
      </c>
      <c r="I63" s="89" t="s">
        <v>21</v>
      </c>
      <c r="J63" s="90">
        <v>44969</v>
      </c>
      <c r="K63" s="90">
        <v>45009</v>
      </c>
      <c r="L63" s="13" t="s">
        <v>22</v>
      </c>
      <c r="M63" s="67" t="s">
        <v>53</v>
      </c>
      <c r="N63" s="67" t="s">
        <v>62</v>
      </c>
      <c r="O63" s="92"/>
      <c r="P63" s="2"/>
      <c r="Q63" s="2"/>
      <c r="R63" s="2"/>
      <c r="S63" s="2"/>
      <c r="T63" s="2"/>
      <c r="U63" s="2"/>
      <c r="V63" s="2"/>
      <c r="W63" s="2"/>
      <c r="X63" s="2"/>
      <c r="Y63" s="2"/>
      <c r="Z63" s="2"/>
      <c r="AA63" s="2"/>
    </row>
    <row r="64" ht="14.5" spans="1:27">
      <c r="A64" s="52"/>
      <c r="B64" s="15"/>
      <c r="C64" s="15"/>
      <c r="D64" s="15"/>
      <c r="E64" s="15"/>
      <c r="F64" s="52"/>
      <c r="G64" s="52"/>
      <c r="H64" s="15"/>
      <c r="I64" s="15"/>
      <c r="J64" s="15"/>
      <c r="K64" s="15"/>
      <c r="L64" s="15"/>
      <c r="M64" s="15"/>
      <c r="N64" s="15"/>
      <c r="O64" s="52"/>
      <c r="P64" s="52"/>
      <c r="Q64" s="52"/>
      <c r="R64" s="52"/>
      <c r="S64" s="52"/>
      <c r="T64" s="52"/>
      <c r="U64" s="52"/>
      <c r="V64" s="52"/>
      <c r="W64" s="52"/>
      <c r="X64" s="52"/>
      <c r="Y64" s="52"/>
      <c r="Z64" s="52"/>
      <c r="AA64" s="52"/>
    </row>
    <row r="65" ht="14.5" spans="1:27">
      <c r="A65" s="52"/>
      <c r="B65" s="15"/>
      <c r="C65" s="15"/>
      <c r="D65" s="15"/>
      <c r="E65" s="15"/>
      <c r="F65" s="52"/>
      <c r="G65" s="52"/>
      <c r="H65" s="15"/>
      <c r="I65" s="15"/>
      <c r="J65" s="15"/>
      <c r="K65" s="15"/>
      <c r="L65" s="15"/>
      <c r="M65" s="15"/>
      <c r="N65" s="15"/>
      <c r="O65" s="52"/>
      <c r="P65" s="52"/>
      <c r="Q65" s="52"/>
      <c r="R65" s="52"/>
      <c r="S65" s="52"/>
      <c r="T65" s="52"/>
      <c r="U65" s="52"/>
      <c r="V65" s="52"/>
      <c r="W65" s="52"/>
      <c r="X65" s="52"/>
      <c r="Y65" s="52"/>
      <c r="Z65" s="52"/>
      <c r="AA65" s="52"/>
    </row>
    <row r="66" ht="14.5" spans="1:27">
      <c r="A66" s="52"/>
      <c r="B66" s="15"/>
      <c r="C66" s="15"/>
      <c r="D66" s="15"/>
      <c r="E66" s="15"/>
      <c r="F66" s="52"/>
      <c r="G66" s="52"/>
      <c r="H66" s="15"/>
      <c r="I66" s="15"/>
      <c r="J66" s="15"/>
      <c r="K66" s="15"/>
      <c r="L66" s="15"/>
      <c r="M66" s="15"/>
      <c r="N66" s="15"/>
      <c r="O66" s="52"/>
      <c r="P66" s="52"/>
      <c r="Q66" s="52"/>
      <c r="R66" s="52"/>
      <c r="S66" s="52"/>
      <c r="T66" s="52"/>
      <c r="U66" s="52"/>
      <c r="V66" s="52"/>
      <c r="W66" s="52"/>
      <c r="X66" s="52"/>
      <c r="Y66" s="52"/>
      <c r="Z66" s="52"/>
      <c r="AA66" s="52"/>
    </row>
    <row r="67" ht="14.5" spans="1:27">
      <c r="A67" s="52"/>
      <c r="B67" s="15"/>
      <c r="C67" s="15"/>
      <c r="D67" s="15"/>
      <c r="E67" s="15"/>
      <c r="F67" s="52"/>
      <c r="G67" s="52"/>
      <c r="H67" s="15"/>
      <c r="I67" s="15"/>
      <c r="J67" s="15"/>
      <c r="K67" s="15"/>
      <c r="L67" s="15"/>
      <c r="M67" s="15"/>
      <c r="N67" s="15"/>
      <c r="O67" s="52"/>
      <c r="P67" s="52"/>
      <c r="Q67" s="52"/>
      <c r="R67" s="52"/>
      <c r="S67" s="52"/>
      <c r="T67" s="52"/>
      <c r="U67" s="52"/>
      <c r="V67" s="52"/>
      <c r="W67" s="52"/>
      <c r="X67" s="52"/>
      <c r="Y67" s="52"/>
      <c r="Z67" s="52"/>
      <c r="AA67" s="52"/>
    </row>
    <row r="68" ht="14.5" spans="1:27">
      <c r="A68" s="52"/>
      <c r="B68" s="15"/>
      <c r="C68" s="15"/>
      <c r="D68" s="15"/>
      <c r="E68" s="15"/>
      <c r="F68" s="52"/>
      <c r="G68" s="52"/>
      <c r="H68" s="15"/>
      <c r="I68" s="15"/>
      <c r="J68" s="15"/>
      <c r="K68" s="15"/>
      <c r="L68" s="15"/>
      <c r="M68" s="15"/>
      <c r="N68" s="15"/>
      <c r="O68" s="52"/>
      <c r="P68" s="52"/>
      <c r="Q68" s="52"/>
      <c r="R68" s="52"/>
      <c r="S68" s="52"/>
      <c r="T68" s="52"/>
      <c r="U68" s="52"/>
      <c r="V68" s="52"/>
      <c r="W68" s="52"/>
      <c r="X68" s="52"/>
      <c r="Y68" s="52"/>
      <c r="Z68" s="52"/>
      <c r="AA68" s="52"/>
    </row>
    <row r="69" ht="14.5" spans="1:27">
      <c r="A69" s="52"/>
      <c r="B69" s="15"/>
      <c r="C69" s="15"/>
      <c r="D69" s="15"/>
      <c r="E69" s="15"/>
      <c r="F69" s="52"/>
      <c r="G69" s="52"/>
      <c r="H69" s="15"/>
      <c r="I69" s="15"/>
      <c r="J69" s="15"/>
      <c r="K69" s="15"/>
      <c r="L69" s="15"/>
      <c r="M69" s="15"/>
      <c r="N69" s="15"/>
      <c r="O69" s="52"/>
      <c r="P69" s="52"/>
      <c r="Q69" s="52"/>
      <c r="R69" s="52"/>
      <c r="S69" s="52"/>
      <c r="T69" s="52"/>
      <c r="U69" s="52"/>
      <c r="V69" s="52"/>
      <c r="W69" s="52"/>
      <c r="X69" s="52"/>
      <c r="Y69" s="52"/>
      <c r="Z69" s="52"/>
      <c r="AA69" s="52"/>
    </row>
    <row r="70" ht="14.5" spans="1:27">
      <c r="A70" s="52"/>
      <c r="B70" s="15"/>
      <c r="C70" s="15"/>
      <c r="D70" s="15"/>
      <c r="E70" s="15"/>
      <c r="F70" s="52"/>
      <c r="G70" s="52"/>
      <c r="H70" s="15"/>
      <c r="I70" s="15"/>
      <c r="J70" s="15"/>
      <c r="K70" s="15"/>
      <c r="L70" s="15"/>
      <c r="M70" s="15"/>
      <c r="N70" s="15"/>
      <c r="O70" s="52"/>
      <c r="P70" s="52"/>
      <c r="Q70" s="52"/>
      <c r="R70" s="52"/>
      <c r="S70" s="52"/>
      <c r="T70" s="52"/>
      <c r="U70" s="52"/>
      <c r="V70" s="52"/>
      <c r="W70" s="52"/>
      <c r="X70" s="52"/>
      <c r="Y70" s="52"/>
      <c r="Z70" s="52"/>
      <c r="AA70" s="52"/>
    </row>
    <row r="71" ht="14.5" spans="1:27">
      <c r="A71" s="52"/>
      <c r="B71" s="15"/>
      <c r="C71" s="15"/>
      <c r="D71" s="15"/>
      <c r="E71" s="15"/>
      <c r="F71" s="52"/>
      <c r="G71" s="52"/>
      <c r="H71" s="15"/>
      <c r="I71" s="15"/>
      <c r="J71" s="15"/>
      <c r="K71" s="15"/>
      <c r="L71" s="15"/>
      <c r="M71" s="15"/>
      <c r="N71" s="15"/>
      <c r="O71" s="52"/>
      <c r="P71" s="52"/>
      <c r="Q71" s="52"/>
      <c r="R71" s="52"/>
      <c r="S71" s="52"/>
      <c r="T71" s="52"/>
      <c r="U71" s="52"/>
      <c r="V71" s="52"/>
      <c r="W71" s="52"/>
      <c r="X71" s="52"/>
      <c r="Y71" s="52"/>
      <c r="Z71" s="52"/>
      <c r="AA71" s="52"/>
    </row>
    <row r="72" ht="14.5" spans="1:27">
      <c r="A72" s="52"/>
      <c r="B72" s="15"/>
      <c r="C72" s="15"/>
      <c r="D72" s="15"/>
      <c r="E72" s="15"/>
      <c r="F72" s="52"/>
      <c r="G72" s="52"/>
      <c r="H72" s="15"/>
      <c r="I72" s="15"/>
      <c r="J72" s="15"/>
      <c r="K72" s="15"/>
      <c r="L72" s="15"/>
      <c r="M72" s="15"/>
      <c r="N72" s="15"/>
      <c r="O72" s="52"/>
      <c r="P72" s="52"/>
      <c r="Q72" s="52"/>
      <c r="R72" s="52"/>
      <c r="S72" s="52"/>
      <c r="T72" s="52"/>
      <c r="U72" s="52"/>
      <c r="V72" s="52"/>
      <c r="W72" s="52"/>
      <c r="X72" s="52"/>
      <c r="Y72" s="52"/>
      <c r="Z72" s="52"/>
      <c r="AA72" s="52"/>
    </row>
    <row r="73" ht="14.5" spans="1:27">
      <c r="A73" s="52"/>
      <c r="B73" s="15"/>
      <c r="C73" s="15"/>
      <c r="D73" s="15"/>
      <c r="E73" s="15"/>
      <c r="F73" s="52"/>
      <c r="G73" s="52"/>
      <c r="H73" s="15"/>
      <c r="I73" s="15"/>
      <c r="J73" s="15"/>
      <c r="K73" s="15"/>
      <c r="L73" s="15"/>
      <c r="M73" s="15"/>
      <c r="N73" s="15"/>
      <c r="O73" s="52"/>
      <c r="P73" s="52"/>
      <c r="Q73" s="52"/>
      <c r="R73" s="52"/>
      <c r="S73" s="52"/>
      <c r="T73" s="52"/>
      <c r="U73" s="52"/>
      <c r="V73" s="52"/>
      <c r="W73" s="52"/>
      <c r="X73" s="52"/>
      <c r="Y73" s="52"/>
      <c r="Z73" s="52"/>
      <c r="AA73" s="52"/>
    </row>
    <row r="74" ht="14.5" spans="1:27">
      <c r="A74" s="52"/>
      <c r="B74" s="15"/>
      <c r="C74" s="15"/>
      <c r="D74" s="15"/>
      <c r="E74" s="15"/>
      <c r="F74" s="52"/>
      <c r="G74" s="52"/>
      <c r="H74" s="15"/>
      <c r="I74" s="15"/>
      <c r="J74" s="15"/>
      <c r="K74" s="15"/>
      <c r="L74" s="15"/>
      <c r="M74" s="15"/>
      <c r="N74" s="15"/>
      <c r="O74" s="52"/>
      <c r="P74" s="52"/>
      <c r="Q74" s="52"/>
      <c r="R74" s="52"/>
      <c r="S74" s="52"/>
      <c r="T74" s="52"/>
      <c r="U74" s="52"/>
      <c r="V74" s="52"/>
      <c r="W74" s="52"/>
      <c r="X74" s="52"/>
      <c r="Y74" s="52"/>
      <c r="Z74" s="52"/>
      <c r="AA74" s="52"/>
    </row>
    <row r="75" ht="14.5" spans="1:27">
      <c r="A75" s="52"/>
      <c r="B75" s="15"/>
      <c r="C75" s="15"/>
      <c r="D75" s="15"/>
      <c r="E75" s="15"/>
      <c r="F75" s="52"/>
      <c r="G75" s="52"/>
      <c r="H75" s="15"/>
      <c r="I75" s="15"/>
      <c r="J75" s="15"/>
      <c r="K75" s="15"/>
      <c r="L75" s="15"/>
      <c r="M75" s="15"/>
      <c r="N75" s="15"/>
      <c r="O75" s="52"/>
      <c r="P75" s="52"/>
      <c r="Q75" s="52"/>
      <c r="R75" s="52"/>
      <c r="S75" s="52"/>
      <c r="T75" s="52"/>
      <c r="U75" s="52"/>
      <c r="V75" s="52"/>
      <c r="W75" s="52"/>
      <c r="X75" s="52"/>
      <c r="Y75" s="52"/>
      <c r="Z75" s="52"/>
      <c r="AA75" s="52"/>
    </row>
    <row r="76" ht="14.5" spans="1:27">
      <c r="A76" s="52"/>
      <c r="B76" s="15"/>
      <c r="C76" s="15"/>
      <c r="D76" s="15"/>
      <c r="E76" s="15"/>
      <c r="F76" s="52"/>
      <c r="G76" s="52"/>
      <c r="H76" s="15"/>
      <c r="I76" s="15"/>
      <c r="J76" s="15"/>
      <c r="K76" s="15"/>
      <c r="L76" s="15"/>
      <c r="M76" s="15"/>
      <c r="N76" s="15"/>
      <c r="O76" s="52"/>
      <c r="P76" s="52"/>
      <c r="Q76" s="52"/>
      <c r="R76" s="52"/>
      <c r="S76" s="52"/>
      <c r="T76" s="52"/>
      <c r="U76" s="52"/>
      <c r="V76" s="52"/>
      <c r="W76" s="52"/>
      <c r="X76" s="52"/>
      <c r="Y76" s="52"/>
      <c r="Z76" s="52"/>
      <c r="AA76" s="52"/>
    </row>
    <row r="77" ht="14.5" spans="1:27">
      <c r="A77" s="52"/>
      <c r="B77" s="15"/>
      <c r="C77" s="15"/>
      <c r="D77" s="15"/>
      <c r="E77" s="15"/>
      <c r="F77" s="52"/>
      <c r="G77" s="52"/>
      <c r="H77" s="15"/>
      <c r="I77" s="15"/>
      <c r="J77" s="15"/>
      <c r="K77" s="15"/>
      <c r="L77" s="15"/>
      <c r="M77" s="15"/>
      <c r="N77" s="15"/>
      <c r="O77" s="52"/>
      <c r="P77" s="52"/>
      <c r="Q77" s="52"/>
      <c r="R77" s="52"/>
      <c r="S77" s="52"/>
      <c r="T77" s="52"/>
      <c r="U77" s="52"/>
      <c r="V77" s="52"/>
      <c r="W77" s="52"/>
      <c r="X77" s="52"/>
      <c r="Y77" s="52"/>
      <c r="Z77" s="52"/>
      <c r="AA77" s="52"/>
    </row>
    <row r="78" ht="14.5" spans="1:27">
      <c r="A78" s="52"/>
      <c r="B78" s="15"/>
      <c r="C78" s="15"/>
      <c r="D78" s="15"/>
      <c r="E78" s="15"/>
      <c r="F78" s="52"/>
      <c r="G78" s="52"/>
      <c r="H78" s="15"/>
      <c r="I78" s="15"/>
      <c r="J78" s="15"/>
      <c r="K78" s="15"/>
      <c r="L78" s="15"/>
      <c r="M78" s="15"/>
      <c r="N78" s="15"/>
      <c r="O78" s="52"/>
      <c r="P78" s="52"/>
      <c r="Q78" s="52"/>
      <c r="R78" s="52"/>
      <c r="S78" s="52"/>
      <c r="T78" s="52"/>
      <c r="U78" s="52"/>
      <c r="V78" s="52"/>
      <c r="W78" s="52"/>
      <c r="X78" s="52"/>
      <c r="Y78" s="52"/>
      <c r="Z78" s="52"/>
      <c r="AA78" s="52"/>
    </row>
    <row r="79" ht="14.5" spans="1:27">
      <c r="A79" s="52"/>
      <c r="B79" s="15"/>
      <c r="C79" s="15"/>
      <c r="D79" s="15"/>
      <c r="E79" s="15"/>
      <c r="F79" s="52"/>
      <c r="G79" s="52"/>
      <c r="H79" s="15"/>
      <c r="I79" s="15"/>
      <c r="J79" s="15"/>
      <c r="K79" s="15"/>
      <c r="L79" s="15"/>
      <c r="M79" s="15"/>
      <c r="N79" s="15"/>
      <c r="O79" s="52"/>
      <c r="P79" s="52"/>
      <c r="Q79" s="52"/>
      <c r="R79" s="52"/>
      <c r="S79" s="52"/>
      <c r="T79" s="52"/>
      <c r="U79" s="52"/>
      <c r="V79" s="52"/>
      <c r="W79" s="52"/>
      <c r="X79" s="52"/>
      <c r="Y79" s="52"/>
      <c r="Z79" s="52"/>
      <c r="AA79" s="52"/>
    </row>
    <row r="80" ht="14.5" spans="1:27">
      <c r="A80" s="52"/>
      <c r="B80" s="15"/>
      <c r="C80" s="15"/>
      <c r="D80" s="15"/>
      <c r="E80" s="15"/>
      <c r="F80" s="52"/>
      <c r="G80" s="52"/>
      <c r="H80" s="15"/>
      <c r="I80" s="15"/>
      <c r="J80" s="15"/>
      <c r="K80" s="15"/>
      <c r="L80" s="15"/>
      <c r="M80" s="15"/>
      <c r="N80" s="15"/>
      <c r="O80" s="52"/>
      <c r="P80" s="52"/>
      <c r="Q80" s="52"/>
      <c r="R80" s="52"/>
      <c r="S80" s="52"/>
      <c r="T80" s="52"/>
      <c r="U80" s="52"/>
      <c r="V80" s="52"/>
      <c r="W80" s="52"/>
      <c r="X80" s="52"/>
      <c r="Y80" s="52"/>
      <c r="Z80" s="52"/>
      <c r="AA80" s="52"/>
    </row>
    <row r="81" ht="14.5" spans="1:27">
      <c r="A81" s="52"/>
      <c r="B81" s="15"/>
      <c r="C81" s="15"/>
      <c r="D81" s="15"/>
      <c r="E81" s="15"/>
      <c r="F81" s="52"/>
      <c r="G81" s="52"/>
      <c r="H81" s="15"/>
      <c r="I81" s="15"/>
      <c r="J81" s="15"/>
      <c r="K81" s="15"/>
      <c r="L81" s="15"/>
      <c r="M81" s="15"/>
      <c r="N81" s="15"/>
      <c r="O81" s="52"/>
      <c r="P81" s="52"/>
      <c r="Q81" s="52"/>
      <c r="R81" s="52"/>
      <c r="S81" s="52"/>
      <c r="T81" s="52"/>
      <c r="U81" s="52"/>
      <c r="V81" s="52"/>
      <c r="W81" s="52"/>
      <c r="X81" s="52"/>
      <c r="Y81" s="52"/>
      <c r="Z81" s="52"/>
      <c r="AA81" s="52"/>
    </row>
    <row r="82" ht="14.5" spans="1:27">
      <c r="A82" s="52"/>
      <c r="B82" s="15"/>
      <c r="C82" s="15"/>
      <c r="D82" s="15"/>
      <c r="E82" s="15"/>
      <c r="F82" s="52"/>
      <c r="G82" s="52"/>
      <c r="H82" s="15"/>
      <c r="I82" s="15"/>
      <c r="J82" s="15"/>
      <c r="K82" s="15"/>
      <c r="L82" s="15"/>
      <c r="M82" s="15"/>
      <c r="N82" s="15"/>
      <c r="O82" s="52"/>
      <c r="P82" s="52"/>
      <c r="Q82" s="52"/>
      <c r="R82" s="52"/>
      <c r="S82" s="52"/>
      <c r="T82" s="52"/>
      <c r="U82" s="52"/>
      <c r="V82" s="52"/>
      <c r="W82" s="52"/>
      <c r="X82" s="52"/>
      <c r="Y82" s="52"/>
      <c r="Z82" s="52"/>
      <c r="AA82" s="52"/>
    </row>
    <row r="83" ht="14.5" spans="1:27">
      <c r="A83" s="52"/>
      <c r="B83" s="15"/>
      <c r="C83" s="15"/>
      <c r="D83" s="15"/>
      <c r="E83" s="15"/>
      <c r="F83" s="52"/>
      <c r="G83" s="52"/>
      <c r="H83" s="15"/>
      <c r="I83" s="15"/>
      <c r="J83" s="15"/>
      <c r="K83" s="15"/>
      <c r="L83" s="15"/>
      <c r="M83" s="15"/>
      <c r="N83" s="15"/>
      <c r="O83" s="52"/>
      <c r="P83" s="52"/>
      <c r="Q83" s="52"/>
      <c r="R83" s="52"/>
      <c r="S83" s="52"/>
      <c r="T83" s="52"/>
      <c r="U83" s="52"/>
      <c r="V83" s="52"/>
      <c r="W83" s="52"/>
      <c r="X83" s="52"/>
      <c r="Y83" s="52"/>
      <c r="Z83" s="52"/>
      <c r="AA83" s="52"/>
    </row>
    <row r="84" ht="14.5" spans="1:27">
      <c r="A84" s="52"/>
      <c r="B84" s="15"/>
      <c r="C84" s="15"/>
      <c r="D84" s="15"/>
      <c r="E84" s="15"/>
      <c r="F84" s="52"/>
      <c r="G84" s="52"/>
      <c r="H84" s="15"/>
      <c r="I84" s="15"/>
      <c r="J84" s="15"/>
      <c r="K84" s="15"/>
      <c r="L84" s="15"/>
      <c r="M84" s="15"/>
      <c r="N84" s="15"/>
      <c r="O84" s="52"/>
      <c r="P84" s="52"/>
      <c r="Q84" s="52"/>
      <c r="R84" s="52"/>
      <c r="S84" s="52"/>
      <c r="T84" s="52"/>
      <c r="U84" s="52"/>
      <c r="V84" s="52"/>
      <c r="W84" s="52"/>
      <c r="X84" s="52"/>
      <c r="Y84" s="52"/>
      <c r="Z84" s="52"/>
      <c r="AA84" s="52"/>
    </row>
    <row r="85" ht="14.5" spans="1:27">
      <c r="A85" s="52"/>
      <c r="B85" s="15"/>
      <c r="C85" s="15"/>
      <c r="D85" s="15"/>
      <c r="E85" s="15"/>
      <c r="F85" s="52"/>
      <c r="G85" s="52"/>
      <c r="H85" s="15"/>
      <c r="I85" s="15"/>
      <c r="J85" s="15"/>
      <c r="K85" s="15"/>
      <c r="L85" s="15"/>
      <c r="M85" s="15"/>
      <c r="N85" s="15"/>
      <c r="O85" s="52"/>
      <c r="P85" s="52"/>
      <c r="Q85" s="52"/>
      <c r="R85" s="52"/>
      <c r="S85" s="52"/>
      <c r="T85" s="52"/>
      <c r="U85" s="52"/>
      <c r="V85" s="52"/>
      <c r="W85" s="52"/>
      <c r="X85" s="52"/>
      <c r="Y85" s="52"/>
      <c r="Z85" s="52"/>
      <c r="AA85" s="52"/>
    </row>
    <row r="86" ht="14.5" spans="1:27">
      <c r="A86" s="52"/>
      <c r="B86" s="15"/>
      <c r="C86" s="15"/>
      <c r="D86" s="15"/>
      <c r="E86" s="15"/>
      <c r="F86" s="52"/>
      <c r="G86" s="52"/>
      <c r="H86" s="15"/>
      <c r="I86" s="15"/>
      <c r="J86" s="15"/>
      <c r="K86" s="15"/>
      <c r="L86" s="15"/>
      <c r="M86" s="15"/>
      <c r="N86" s="15"/>
      <c r="O86" s="52"/>
      <c r="P86" s="52"/>
      <c r="Q86" s="52"/>
      <c r="R86" s="52"/>
      <c r="S86" s="52"/>
      <c r="T86" s="52"/>
      <c r="U86" s="52"/>
      <c r="V86" s="52"/>
      <c r="W86" s="52"/>
      <c r="X86" s="52"/>
      <c r="Y86" s="52"/>
      <c r="Z86" s="52"/>
      <c r="AA86" s="52"/>
    </row>
    <row r="87" ht="14.5" spans="1:27">
      <c r="A87" s="52"/>
      <c r="B87" s="15"/>
      <c r="C87" s="15"/>
      <c r="D87" s="15"/>
      <c r="E87" s="15"/>
      <c r="F87" s="52"/>
      <c r="G87" s="52"/>
      <c r="H87" s="15"/>
      <c r="I87" s="15"/>
      <c r="J87" s="15"/>
      <c r="K87" s="15"/>
      <c r="L87" s="15"/>
      <c r="M87" s="15"/>
      <c r="N87" s="15"/>
      <c r="O87" s="52"/>
      <c r="P87" s="52"/>
      <c r="Q87" s="52"/>
      <c r="R87" s="52"/>
      <c r="S87" s="52"/>
      <c r="T87" s="52"/>
      <c r="U87" s="52"/>
      <c r="V87" s="52"/>
      <c r="W87" s="52"/>
      <c r="X87" s="52"/>
      <c r="Y87" s="52"/>
      <c r="Z87" s="52"/>
      <c r="AA87" s="52"/>
    </row>
    <row r="88" ht="14.5" spans="1:27">
      <c r="A88" s="52"/>
      <c r="B88" s="15"/>
      <c r="C88" s="15"/>
      <c r="D88" s="15"/>
      <c r="E88" s="15"/>
      <c r="F88" s="52"/>
      <c r="G88" s="52"/>
      <c r="H88" s="15"/>
      <c r="I88" s="15"/>
      <c r="J88" s="15"/>
      <c r="K88" s="15"/>
      <c r="L88" s="15"/>
      <c r="M88" s="15"/>
      <c r="N88" s="15"/>
      <c r="O88" s="52"/>
      <c r="P88" s="52"/>
      <c r="Q88" s="52"/>
      <c r="R88" s="52"/>
      <c r="S88" s="52"/>
      <c r="T88" s="52"/>
      <c r="U88" s="52"/>
      <c r="V88" s="52"/>
      <c r="W88" s="52"/>
      <c r="X88" s="52"/>
      <c r="Y88" s="52"/>
      <c r="Z88" s="52"/>
      <c r="AA88" s="52"/>
    </row>
    <row r="89" ht="14.5" spans="1:27">
      <c r="A89" s="52"/>
      <c r="B89" s="15"/>
      <c r="C89" s="15"/>
      <c r="D89" s="15"/>
      <c r="E89" s="15"/>
      <c r="F89" s="52"/>
      <c r="G89" s="52"/>
      <c r="H89" s="15"/>
      <c r="I89" s="15"/>
      <c r="J89" s="15"/>
      <c r="K89" s="15"/>
      <c r="L89" s="15"/>
      <c r="M89" s="15"/>
      <c r="N89" s="15"/>
      <c r="O89" s="52"/>
      <c r="P89" s="52"/>
      <c r="Q89" s="52"/>
      <c r="R89" s="52"/>
      <c r="S89" s="52"/>
      <c r="T89" s="52"/>
      <c r="U89" s="52"/>
      <c r="V89" s="52"/>
      <c r="W89" s="52"/>
      <c r="X89" s="52"/>
      <c r="Y89" s="52"/>
      <c r="Z89" s="52"/>
      <c r="AA89" s="52"/>
    </row>
    <row r="90" ht="14.5" spans="1:27">
      <c r="A90" s="52"/>
      <c r="B90" s="15"/>
      <c r="C90" s="15"/>
      <c r="D90" s="15"/>
      <c r="E90" s="15"/>
      <c r="F90" s="52"/>
      <c r="G90" s="52"/>
      <c r="H90" s="15"/>
      <c r="I90" s="15"/>
      <c r="J90" s="15"/>
      <c r="K90" s="15"/>
      <c r="L90" s="15"/>
      <c r="M90" s="15"/>
      <c r="N90" s="15"/>
      <c r="O90" s="52"/>
      <c r="P90" s="52"/>
      <c r="Q90" s="52"/>
      <c r="R90" s="52"/>
      <c r="S90" s="52"/>
      <c r="T90" s="52"/>
      <c r="U90" s="52"/>
      <c r="V90" s="52"/>
      <c r="W90" s="52"/>
      <c r="X90" s="52"/>
      <c r="Y90" s="52"/>
      <c r="Z90" s="52"/>
      <c r="AA90" s="52"/>
    </row>
    <row r="91" ht="14.5" spans="1:27">
      <c r="A91" s="52"/>
      <c r="B91" s="15"/>
      <c r="C91" s="15"/>
      <c r="D91" s="15"/>
      <c r="E91" s="15"/>
      <c r="F91" s="52"/>
      <c r="G91" s="52"/>
      <c r="H91" s="15"/>
      <c r="I91" s="15"/>
      <c r="J91" s="15"/>
      <c r="K91" s="15"/>
      <c r="L91" s="15"/>
      <c r="M91" s="15"/>
      <c r="N91" s="15"/>
      <c r="O91" s="52"/>
      <c r="P91" s="52"/>
      <c r="Q91" s="52"/>
      <c r="R91" s="52"/>
      <c r="S91" s="52"/>
      <c r="T91" s="52"/>
      <c r="U91" s="52"/>
      <c r="V91" s="52"/>
      <c r="W91" s="52"/>
      <c r="X91" s="52"/>
      <c r="Y91" s="52"/>
      <c r="Z91" s="52"/>
      <c r="AA91" s="52"/>
    </row>
    <row r="92" ht="14.5" spans="1:27">
      <c r="A92" s="52"/>
      <c r="B92" s="15"/>
      <c r="C92" s="15"/>
      <c r="D92" s="15"/>
      <c r="E92" s="15"/>
      <c r="F92" s="52"/>
      <c r="G92" s="52"/>
      <c r="H92" s="15"/>
      <c r="I92" s="15"/>
      <c r="J92" s="15"/>
      <c r="K92" s="15"/>
      <c r="L92" s="15"/>
      <c r="M92" s="15"/>
      <c r="N92" s="15"/>
      <c r="O92" s="52"/>
      <c r="P92" s="52"/>
      <c r="Q92" s="52"/>
      <c r="R92" s="52"/>
      <c r="S92" s="52"/>
      <c r="T92" s="52"/>
      <c r="U92" s="52"/>
      <c r="V92" s="52"/>
      <c r="W92" s="52"/>
      <c r="X92" s="52"/>
      <c r="Y92" s="52"/>
      <c r="Z92" s="52"/>
      <c r="AA92" s="52"/>
    </row>
    <row r="93" ht="14.5" spans="1:27">
      <c r="A93" s="52"/>
      <c r="B93" s="15"/>
      <c r="C93" s="15"/>
      <c r="D93" s="15"/>
      <c r="E93" s="15"/>
      <c r="F93" s="52"/>
      <c r="G93" s="52"/>
      <c r="H93" s="15"/>
      <c r="I93" s="15"/>
      <c r="J93" s="15"/>
      <c r="K93" s="15"/>
      <c r="L93" s="15"/>
      <c r="M93" s="15"/>
      <c r="N93" s="15"/>
      <c r="O93" s="52"/>
      <c r="P93" s="52"/>
      <c r="Q93" s="52"/>
      <c r="R93" s="52"/>
      <c r="S93" s="52"/>
      <c r="T93" s="52"/>
      <c r="U93" s="52"/>
      <c r="V93" s="52"/>
      <c r="W93" s="52"/>
      <c r="X93" s="52"/>
      <c r="Y93" s="52"/>
      <c r="Z93" s="52"/>
      <c r="AA93" s="52"/>
    </row>
    <row r="94" ht="14.5" spans="1:27">
      <c r="A94" s="52"/>
      <c r="B94" s="15"/>
      <c r="C94" s="15"/>
      <c r="D94" s="15"/>
      <c r="E94" s="15"/>
      <c r="F94" s="52"/>
      <c r="G94" s="52"/>
      <c r="H94" s="15"/>
      <c r="I94" s="15"/>
      <c r="J94" s="15"/>
      <c r="K94" s="15"/>
      <c r="L94" s="15"/>
      <c r="M94" s="15"/>
      <c r="N94" s="15"/>
      <c r="O94" s="52"/>
      <c r="P94" s="52"/>
      <c r="Q94" s="52"/>
      <c r="R94" s="52"/>
      <c r="S94" s="52"/>
      <c r="T94" s="52"/>
      <c r="U94" s="52"/>
      <c r="V94" s="52"/>
      <c r="W94" s="52"/>
      <c r="X94" s="52"/>
      <c r="Y94" s="52"/>
      <c r="Z94" s="52"/>
      <c r="AA94" s="52"/>
    </row>
    <row r="95" ht="14.5" spans="1:27">
      <c r="A95" s="52"/>
      <c r="B95" s="15"/>
      <c r="C95" s="15"/>
      <c r="D95" s="15"/>
      <c r="E95" s="15"/>
      <c r="F95" s="52"/>
      <c r="G95" s="52"/>
      <c r="H95" s="15"/>
      <c r="I95" s="15"/>
      <c r="J95" s="15"/>
      <c r="K95" s="15"/>
      <c r="L95" s="15"/>
      <c r="M95" s="15"/>
      <c r="N95" s="15"/>
      <c r="O95" s="52"/>
      <c r="P95" s="52"/>
      <c r="Q95" s="52"/>
      <c r="R95" s="52"/>
      <c r="S95" s="52"/>
      <c r="T95" s="52"/>
      <c r="U95" s="52"/>
      <c r="V95" s="52"/>
      <c r="W95" s="52"/>
      <c r="X95" s="52"/>
      <c r="Y95" s="52"/>
      <c r="Z95" s="52"/>
      <c r="AA95" s="52"/>
    </row>
    <row r="96" ht="14.5" spans="1:27">
      <c r="A96" s="52"/>
      <c r="B96" s="15"/>
      <c r="C96" s="15"/>
      <c r="D96" s="15"/>
      <c r="E96" s="15"/>
      <c r="F96" s="52"/>
      <c r="G96" s="52"/>
      <c r="H96" s="15"/>
      <c r="I96" s="15"/>
      <c r="J96" s="15"/>
      <c r="K96" s="15"/>
      <c r="L96" s="15"/>
      <c r="M96" s="15"/>
      <c r="N96" s="15"/>
      <c r="O96" s="52"/>
      <c r="P96" s="52"/>
      <c r="Q96" s="52"/>
      <c r="R96" s="52"/>
      <c r="S96" s="52"/>
      <c r="T96" s="52"/>
      <c r="U96" s="52"/>
      <c r="V96" s="52"/>
      <c r="W96" s="52"/>
      <c r="X96" s="52"/>
      <c r="Y96" s="52"/>
      <c r="Z96" s="52"/>
      <c r="AA96" s="52"/>
    </row>
    <row r="97" ht="14.5" spans="1:27">
      <c r="A97" s="52"/>
      <c r="B97" s="15"/>
      <c r="C97" s="15"/>
      <c r="D97" s="15"/>
      <c r="E97" s="15"/>
      <c r="F97" s="52"/>
      <c r="G97" s="52"/>
      <c r="H97" s="15"/>
      <c r="I97" s="15"/>
      <c r="J97" s="15"/>
      <c r="K97" s="15"/>
      <c r="L97" s="15"/>
      <c r="M97" s="15"/>
      <c r="N97" s="15"/>
      <c r="O97" s="52"/>
      <c r="P97" s="52"/>
      <c r="Q97" s="52"/>
      <c r="R97" s="52"/>
      <c r="S97" s="52"/>
      <c r="T97" s="52"/>
      <c r="U97" s="52"/>
      <c r="V97" s="52"/>
      <c r="W97" s="52"/>
      <c r="X97" s="52"/>
      <c r="Y97" s="52"/>
      <c r="Z97" s="52"/>
      <c r="AA97" s="52"/>
    </row>
    <row r="98" ht="14.5" spans="1:27">
      <c r="A98" s="52"/>
      <c r="B98" s="15"/>
      <c r="C98" s="15"/>
      <c r="D98" s="15"/>
      <c r="E98" s="15"/>
      <c r="F98" s="52"/>
      <c r="G98" s="52"/>
      <c r="H98" s="15"/>
      <c r="I98" s="15"/>
      <c r="J98" s="15"/>
      <c r="K98" s="15"/>
      <c r="L98" s="15"/>
      <c r="M98" s="15"/>
      <c r="N98" s="15"/>
      <c r="O98" s="52"/>
      <c r="P98" s="52"/>
      <c r="Q98" s="52"/>
      <c r="R98" s="52"/>
      <c r="S98" s="52"/>
      <c r="T98" s="52"/>
      <c r="U98" s="52"/>
      <c r="V98" s="52"/>
      <c r="W98" s="52"/>
      <c r="X98" s="52"/>
      <c r="Y98" s="52"/>
      <c r="Z98" s="52"/>
      <c r="AA98" s="52"/>
    </row>
    <row r="99" ht="14.5" spans="1:27">
      <c r="A99" s="52"/>
      <c r="B99" s="15"/>
      <c r="C99" s="15"/>
      <c r="D99" s="15"/>
      <c r="E99" s="15"/>
      <c r="F99" s="52"/>
      <c r="G99" s="52"/>
      <c r="H99" s="15"/>
      <c r="I99" s="15"/>
      <c r="J99" s="15"/>
      <c r="K99" s="15"/>
      <c r="L99" s="15"/>
      <c r="M99" s="15"/>
      <c r="N99" s="15"/>
      <c r="O99" s="52"/>
      <c r="P99" s="52"/>
      <c r="Q99" s="52"/>
      <c r="R99" s="52"/>
      <c r="S99" s="52"/>
      <c r="T99" s="52"/>
      <c r="U99" s="52"/>
      <c r="V99" s="52"/>
      <c r="W99" s="52"/>
      <c r="X99" s="52"/>
      <c r="Y99" s="52"/>
      <c r="Z99" s="52"/>
      <c r="AA99" s="52"/>
    </row>
    <row r="100" ht="14.5" spans="1:27">
      <c r="A100" s="52"/>
      <c r="B100" s="15"/>
      <c r="C100" s="15"/>
      <c r="D100" s="15"/>
      <c r="E100" s="15"/>
      <c r="F100" s="52"/>
      <c r="G100" s="52"/>
      <c r="H100" s="15"/>
      <c r="I100" s="15"/>
      <c r="J100" s="15"/>
      <c r="K100" s="15"/>
      <c r="L100" s="15"/>
      <c r="M100" s="15"/>
      <c r="N100" s="15"/>
      <c r="O100" s="52"/>
      <c r="P100" s="52"/>
      <c r="Q100" s="52"/>
      <c r="R100" s="52"/>
      <c r="S100" s="52"/>
      <c r="T100" s="52"/>
      <c r="U100" s="52"/>
      <c r="V100" s="52"/>
      <c r="W100" s="52"/>
      <c r="X100" s="52"/>
      <c r="Y100" s="52"/>
      <c r="Z100" s="52"/>
      <c r="AA100" s="52"/>
    </row>
    <row r="101" ht="14.5" spans="1:27">
      <c r="A101" s="52"/>
      <c r="B101" s="15"/>
      <c r="C101" s="15"/>
      <c r="D101" s="15"/>
      <c r="E101" s="15"/>
      <c r="F101" s="52"/>
      <c r="G101" s="52"/>
      <c r="H101" s="15"/>
      <c r="I101" s="15"/>
      <c r="J101" s="15"/>
      <c r="K101" s="15"/>
      <c r="L101" s="15"/>
      <c r="M101" s="15"/>
      <c r="N101" s="15"/>
      <c r="O101" s="52"/>
      <c r="P101" s="52"/>
      <c r="Q101" s="52"/>
      <c r="R101" s="52"/>
      <c r="S101" s="52"/>
      <c r="T101" s="52"/>
      <c r="U101" s="52"/>
      <c r="V101" s="52"/>
      <c r="W101" s="52"/>
      <c r="X101" s="52"/>
      <c r="Y101" s="52"/>
      <c r="Z101" s="52"/>
      <c r="AA101" s="52"/>
    </row>
    <row r="102" ht="14.5" spans="1:27">
      <c r="A102" s="52"/>
      <c r="B102" s="15"/>
      <c r="C102" s="15"/>
      <c r="D102" s="15"/>
      <c r="E102" s="15"/>
      <c r="F102" s="52"/>
      <c r="G102" s="52"/>
      <c r="H102" s="15"/>
      <c r="I102" s="15"/>
      <c r="J102" s="15"/>
      <c r="K102" s="15"/>
      <c r="L102" s="15"/>
      <c r="M102" s="15"/>
      <c r="N102" s="15"/>
      <c r="O102" s="52"/>
      <c r="P102" s="52"/>
      <c r="Q102" s="52"/>
      <c r="R102" s="52"/>
      <c r="S102" s="52"/>
      <c r="T102" s="52"/>
      <c r="U102" s="52"/>
      <c r="V102" s="52"/>
      <c r="W102" s="52"/>
      <c r="X102" s="52"/>
      <c r="Y102" s="52"/>
      <c r="Z102" s="52"/>
      <c r="AA102" s="52"/>
    </row>
    <row r="103" ht="14.5" spans="1:27">
      <c r="A103" s="52"/>
      <c r="B103" s="15"/>
      <c r="C103" s="15"/>
      <c r="D103" s="15"/>
      <c r="E103" s="15"/>
      <c r="F103" s="52"/>
      <c r="G103" s="52"/>
      <c r="H103" s="15"/>
      <c r="I103" s="15"/>
      <c r="J103" s="15"/>
      <c r="K103" s="15"/>
      <c r="L103" s="15"/>
      <c r="M103" s="15"/>
      <c r="N103" s="15"/>
      <c r="O103" s="52"/>
      <c r="P103" s="52"/>
      <c r="Q103" s="52"/>
      <c r="R103" s="52"/>
      <c r="S103" s="52"/>
      <c r="T103" s="52"/>
      <c r="U103" s="52"/>
      <c r="V103" s="52"/>
      <c r="W103" s="52"/>
      <c r="X103" s="52"/>
      <c r="Y103" s="52"/>
      <c r="Z103" s="52"/>
      <c r="AA103" s="52"/>
    </row>
    <row r="104" ht="14.5" spans="1:27">
      <c r="A104" s="52"/>
      <c r="B104" s="15"/>
      <c r="C104" s="15"/>
      <c r="D104" s="15"/>
      <c r="E104" s="15"/>
      <c r="F104" s="52"/>
      <c r="G104" s="52"/>
      <c r="H104" s="15"/>
      <c r="I104" s="15"/>
      <c r="J104" s="15"/>
      <c r="K104" s="15"/>
      <c r="L104" s="15"/>
      <c r="M104" s="15"/>
      <c r="N104" s="15"/>
      <c r="O104" s="52"/>
      <c r="P104" s="52"/>
      <c r="Q104" s="52"/>
      <c r="R104" s="52"/>
      <c r="S104" s="52"/>
      <c r="T104" s="52"/>
      <c r="U104" s="52"/>
      <c r="V104" s="52"/>
      <c r="W104" s="52"/>
      <c r="X104" s="52"/>
      <c r="Y104" s="52"/>
      <c r="Z104" s="52"/>
      <c r="AA104" s="52"/>
    </row>
    <row r="105" ht="14.5" spans="1:27">
      <c r="A105" s="52"/>
      <c r="B105" s="15"/>
      <c r="C105" s="15"/>
      <c r="D105" s="15"/>
      <c r="E105" s="15"/>
      <c r="F105" s="52"/>
      <c r="G105" s="52"/>
      <c r="H105" s="15"/>
      <c r="I105" s="15"/>
      <c r="J105" s="15"/>
      <c r="K105" s="15"/>
      <c r="L105" s="15"/>
      <c r="M105" s="15"/>
      <c r="N105" s="15"/>
      <c r="O105" s="52"/>
      <c r="P105" s="52"/>
      <c r="Q105" s="52"/>
      <c r="R105" s="52"/>
      <c r="S105" s="52"/>
      <c r="T105" s="52"/>
      <c r="U105" s="52"/>
      <c r="V105" s="52"/>
      <c r="W105" s="52"/>
      <c r="X105" s="52"/>
      <c r="Y105" s="52"/>
      <c r="Z105" s="52"/>
      <c r="AA105" s="52"/>
    </row>
    <row r="106" ht="14.5" spans="1:27">
      <c r="A106" s="52"/>
      <c r="B106" s="15"/>
      <c r="C106" s="15"/>
      <c r="D106" s="15"/>
      <c r="E106" s="15"/>
      <c r="F106" s="52"/>
      <c r="G106" s="52"/>
      <c r="H106" s="15"/>
      <c r="I106" s="15"/>
      <c r="J106" s="15"/>
      <c r="K106" s="15"/>
      <c r="L106" s="15"/>
      <c r="M106" s="15"/>
      <c r="N106" s="15"/>
      <c r="O106" s="52"/>
      <c r="P106" s="52"/>
      <c r="Q106" s="52"/>
      <c r="R106" s="52"/>
      <c r="S106" s="52"/>
      <c r="T106" s="52"/>
      <c r="U106" s="52"/>
      <c r="V106" s="52"/>
      <c r="W106" s="52"/>
      <c r="X106" s="52"/>
      <c r="Y106" s="52"/>
      <c r="Z106" s="52"/>
      <c r="AA106" s="52"/>
    </row>
    <row r="107" ht="14.5" spans="1:27">
      <c r="A107" s="52"/>
      <c r="B107" s="15"/>
      <c r="C107" s="15"/>
      <c r="D107" s="15"/>
      <c r="E107" s="15"/>
      <c r="F107" s="52"/>
      <c r="G107" s="52"/>
      <c r="H107" s="15"/>
      <c r="I107" s="15"/>
      <c r="J107" s="15"/>
      <c r="K107" s="15"/>
      <c r="L107" s="15"/>
      <c r="M107" s="15"/>
      <c r="N107" s="15"/>
      <c r="O107" s="52"/>
      <c r="P107" s="52"/>
      <c r="Q107" s="52"/>
      <c r="R107" s="52"/>
      <c r="S107" s="52"/>
      <c r="T107" s="52"/>
      <c r="U107" s="52"/>
      <c r="V107" s="52"/>
      <c r="W107" s="52"/>
      <c r="X107" s="52"/>
      <c r="Y107" s="52"/>
      <c r="Z107" s="52"/>
      <c r="AA107" s="52"/>
    </row>
    <row r="108" ht="14.5" spans="1:27">
      <c r="A108" s="52"/>
      <c r="B108" s="15"/>
      <c r="C108" s="15"/>
      <c r="D108" s="15"/>
      <c r="E108" s="15"/>
      <c r="F108" s="52"/>
      <c r="G108" s="52"/>
      <c r="H108" s="15"/>
      <c r="I108" s="15"/>
      <c r="J108" s="15"/>
      <c r="K108" s="15"/>
      <c r="L108" s="15"/>
      <c r="M108" s="15"/>
      <c r="N108" s="15"/>
      <c r="O108" s="52"/>
      <c r="P108" s="52"/>
      <c r="Q108" s="52"/>
      <c r="R108" s="52"/>
      <c r="S108" s="52"/>
      <c r="T108" s="52"/>
      <c r="U108" s="52"/>
      <c r="V108" s="52"/>
      <c r="W108" s="52"/>
      <c r="X108" s="52"/>
      <c r="Y108" s="52"/>
      <c r="Z108" s="52"/>
      <c r="AA108" s="52"/>
    </row>
    <row r="109" ht="14.5" spans="1:27">
      <c r="A109" s="52"/>
      <c r="B109" s="15"/>
      <c r="C109" s="15"/>
      <c r="D109" s="15"/>
      <c r="E109" s="15"/>
      <c r="F109" s="52"/>
      <c r="G109" s="52"/>
      <c r="H109" s="15"/>
      <c r="I109" s="15"/>
      <c r="J109" s="15"/>
      <c r="K109" s="15"/>
      <c r="L109" s="15"/>
      <c r="M109" s="15"/>
      <c r="N109" s="15"/>
      <c r="O109" s="52"/>
      <c r="P109" s="52"/>
      <c r="Q109" s="52"/>
      <c r="R109" s="52"/>
      <c r="S109" s="52"/>
      <c r="T109" s="52"/>
      <c r="U109" s="52"/>
      <c r="V109" s="52"/>
      <c r="W109" s="52"/>
      <c r="X109" s="52"/>
      <c r="Y109" s="52"/>
      <c r="Z109" s="52"/>
      <c r="AA109" s="52"/>
    </row>
    <row r="110" ht="14.5" spans="1:27">
      <c r="A110" s="52"/>
      <c r="B110" s="15"/>
      <c r="C110" s="15"/>
      <c r="D110" s="15"/>
      <c r="E110" s="15"/>
      <c r="F110" s="52"/>
      <c r="G110" s="52"/>
      <c r="H110" s="15"/>
      <c r="I110" s="15"/>
      <c r="J110" s="15"/>
      <c r="K110" s="15"/>
      <c r="L110" s="15"/>
      <c r="M110" s="15"/>
      <c r="N110" s="15"/>
      <c r="O110" s="52"/>
      <c r="P110" s="52"/>
      <c r="Q110" s="52"/>
      <c r="R110" s="52"/>
      <c r="S110" s="52"/>
      <c r="T110" s="52"/>
      <c r="U110" s="52"/>
      <c r="V110" s="52"/>
      <c r="W110" s="52"/>
      <c r="X110" s="52"/>
      <c r="Y110" s="52"/>
      <c r="Z110" s="52"/>
      <c r="AA110" s="52"/>
    </row>
    <row r="111" ht="14.5" spans="1:27">
      <c r="A111" s="52"/>
      <c r="B111" s="15"/>
      <c r="C111" s="15"/>
      <c r="D111" s="15"/>
      <c r="E111" s="15"/>
      <c r="F111" s="52"/>
      <c r="G111" s="52"/>
      <c r="H111" s="15"/>
      <c r="I111" s="15"/>
      <c r="J111" s="15"/>
      <c r="K111" s="15"/>
      <c r="L111" s="15"/>
      <c r="M111" s="15"/>
      <c r="N111" s="15"/>
      <c r="O111" s="52"/>
      <c r="P111" s="52"/>
      <c r="Q111" s="52"/>
      <c r="R111" s="52"/>
      <c r="S111" s="52"/>
      <c r="T111" s="52"/>
      <c r="U111" s="52"/>
      <c r="V111" s="52"/>
      <c r="W111" s="52"/>
      <c r="X111" s="52"/>
      <c r="Y111" s="52"/>
      <c r="Z111" s="52"/>
      <c r="AA111" s="52"/>
    </row>
    <row r="112" ht="14.5" spans="1:27">
      <c r="A112" s="52"/>
      <c r="B112" s="15"/>
      <c r="C112" s="15"/>
      <c r="D112" s="15"/>
      <c r="E112" s="15"/>
      <c r="F112" s="52"/>
      <c r="G112" s="52"/>
      <c r="H112" s="15"/>
      <c r="I112" s="15"/>
      <c r="J112" s="15"/>
      <c r="K112" s="15"/>
      <c r="L112" s="15"/>
      <c r="M112" s="15"/>
      <c r="N112" s="15"/>
      <c r="O112" s="52"/>
      <c r="P112" s="52"/>
      <c r="Q112" s="52"/>
      <c r="R112" s="52"/>
      <c r="S112" s="52"/>
      <c r="T112" s="52"/>
      <c r="U112" s="52"/>
      <c r="V112" s="52"/>
      <c r="W112" s="52"/>
      <c r="X112" s="52"/>
      <c r="Y112" s="52"/>
      <c r="Z112" s="52"/>
      <c r="AA112" s="52"/>
    </row>
    <row r="113" ht="14.5" spans="1:27">
      <c r="A113" s="52"/>
      <c r="B113" s="15"/>
      <c r="C113" s="15"/>
      <c r="D113" s="15"/>
      <c r="E113" s="15"/>
      <c r="F113" s="52"/>
      <c r="G113" s="52"/>
      <c r="H113" s="15"/>
      <c r="I113" s="15"/>
      <c r="J113" s="15"/>
      <c r="K113" s="15"/>
      <c r="L113" s="15"/>
      <c r="M113" s="15"/>
      <c r="N113" s="15"/>
      <c r="O113" s="52"/>
      <c r="P113" s="52"/>
      <c r="Q113" s="52"/>
      <c r="R113" s="52"/>
      <c r="S113" s="52"/>
      <c r="T113" s="52"/>
      <c r="U113" s="52"/>
      <c r="V113" s="52"/>
      <c r="W113" s="52"/>
      <c r="X113" s="52"/>
      <c r="Y113" s="52"/>
      <c r="Z113" s="52"/>
      <c r="AA113" s="52"/>
    </row>
    <row r="114" ht="14.5" spans="1:27">
      <c r="A114" s="52"/>
      <c r="B114" s="15"/>
      <c r="C114" s="15"/>
      <c r="D114" s="15"/>
      <c r="E114" s="15"/>
      <c r="F114" s="52"/>
      <c r="G114" s="52"/>
      <c r="H114" s="15"/>
      <c r="I114" s="15"/>
      <c r="J114" s="15"/>
      <c r="K114" s="15"/>
      <c r="L114" s="15"/>
      <c r="M114" s="15"/>
      <c r="N114" s="15"/>
      <c r="O114" s="52"/>
      <c r="P114" s="52"/>
      <c r="Q114" s="52"/>
      <c r="R114" s="52"/>
      <c r="S114" s="52"/>
      <c r="T114" s="52"/>
      <c r="U114" s="52"/>
      <c r="V114" s="52"/>
      <c r="W114" s="52"/>
      <c r="X114" s="52"/>
      <c r="Y114" s="52"/>
      <c r="Z114" s="52"/>
      <c r="AA114" s="52"/>
    </row>
    <row r="115" ht="14.5" spans="1:27">
      <c r="A115" s="52"/>
      <c r="B115" s="15"/>
      <c r="C115" s="15"/>
      <c r="D115" s="15"/>
      <c r="E115" s="15"/>
      <c r="F115" s="52"/>
      <c r="G115" s="52"/>
      <c r="H115" s="15"/>
      <c r="I115" s="15"/>
      <c r="J115" s="15"/>
      <c r="K115" s="15"/>
      <c r="L115" s="15"/>
      <c r="M115" s="15"/>
      <c r="N115" s="15"/>
      <c r="O115" s="52"/>
      <c r="P115" s="52"/>
      <c r="Q115" s="52"/>
      <c r="R115" s="52"/>
      <c r="S115" s="52"/>
      <c r="T115" s="52"/>
      <c r="U115" s="52"/>
      <c r="V115" s="52"/>
      <c r="W115" s="52"/>
      <c r="X115" s="52"/>
      <c r="Y115" s="52"/>
      <c r="Z115" s="52"/>
      <c r="AA115" s="52"/>
    </row>
    <row r="116" ht="14.5" spans="1:27">
      <c r="A116" s="52"/>
      <c r="B116" s="15"/>
      <c r="C116" s="15"/>
      <c r="D116" s="15"/>
      <c r="E116" s="15"/>
      <c r="F116" s="52"/>
      <c r="G116" s="52"/>
      <c r="H116" s="15"/>
      <c r="I116" s="15"/>
      <c r="J116" s="15"/>
      <c r="K116" s="15"/>
      <c r="L116" s="15"/>
      <c r="M116" s="15"/>
      <c r="N116" s="15"/>
      <c r="O116" s="52"/>
      <c r="P116" s="52"/>
      <c r="Q116" s="52"/>
      <c r="R116" s="52"/>
      <c r="S116" s="52"/>
      <c r="T116" s="52"/>
      <c r="U116" s="52"/>
      <c r="V116" s="52"/>
      <c r="W116" s="52"/>
      <c r="X116" s="52"/>
      <c r="Y116" s="52"/>
      <c r="Z116" s="52"/>
      <c r="AA116" s="52"/>
    </row>
    <row r="117" ht="14.5" spans="1:27">
      <c r="A117" s="52"/>
      <c r="B117" s="15"/>
      <c r="C117" s="15"/>
      <c r="D117" s="15"/>
      <c r="E117" s="15"/>
      <c r="F117" s="52"/>
      <c r="G117" s="52"/>
      <c r="H117" s="15"/>
      <c r="I117" s="15"/>
      <c r="J117" s="15"/>
      <c r="K117" s="15"/>
      <c r="L117" s="15"/>
      <c r="M117" s="15"/>
      <c r="N117" s="15"/>
      <c r="O117" s="52"/>
      <c r="P117" s="52"/>
      <c r="Q117" s="52"/>
      <c r="R117" s="52"/>
      <c r="S117" s="52"/>
      <c r="T117" s="52"/>
      <c r="U117" s="52"/>
      <c r="V117" s="52"/>
      <c r="W117" s="52"/>
      <c r="X117" s="52"/>
      <c r="Y117" s="52"/>
      <c r="Z117" s="52"/>
      <c r="AA117" s="52"/>
    </row>
    <row r="118" ht="14.5" spans="1:27">
      <c r="A118" s="52"/>
      <c r="B118" s="15"/>
      <c r="C118" s="15"/>
      <c r="D118" s="15"/>
      <c r="E118" s="15"/>
      <c r="F118" s="52"/>
      <c r="G118" s="52"/>
      <c r="H118" s="15"/>
      <c r="I118" s="15"/>
      <c r="J118" s="15"/>
      <c r="K118" s="15"/>
      <c r="L118" s="15"/>
      <c r="M118" s="15"/>
      <c r="N118" s="15"/>
      <c r="O118" s="52"/>
      <c r="P118" s="52"/>
      <c r="Q118" s="52"/>
      <c r="R118" s="52"/>
      <c r="S118" s="52"/>
      <c r="T118" s="52"/>
      <c r="U118" s="52"/>
      <c r="V118" s="52"/>
      <c r="W118" s="52"/>
      <c r="X118" s="52"/>
      <c r="Y118" s="52"/>
      <c r="Z118" s="52"/>
      <c r="AA118" s="52"/>
    </row>
    <row r="119" ht="14.5" spans="1:27">
      <c r="A119" s="52"/>
      <c r="B119" s="15"/>
      <c r="C119" s="15"/>
      <c r="D119" s="15"/>
      <c r="E119" s="15"/>
      <c r="F119" s="52"/>
      <c r="G119" s="52"/>
      <c r="H119" s="15"/>
      <c r="I119" s="15"/>
      <c r="J119" s="15"/>
      <c r="K119" s="15"/>
      <c r="L119" s="15"/>
      <c r="M119" s="15"/>
      <c r="N119" s="15"/>
      <c r="O119" s="52"/>
      <c r="P119" s="52"/>
      <c r="Q119" s="52"/>
      <c r="R119" s="52"/>
      <c r="S119" s="52"/>
      <c r="T119" s="52"/>
      <c r="U119" s="52"/>
      <c r="V119" s="52"/>
      <c r="W119" s="52"/>
      <c r="X119" s="52"/>
      <c r="Y119" s="52"/>
      <c r="Z119" s="52"/>
      <c r="AA119" s="52"/>
    </row>
    <row r="120" ht="14.5" spans="1:27">
      <c r="A120" s="52"/>
      <c r="B120" s="15"/>
      <c r="C120" s="15"/>
      <c r="D120" s="15"/>
      <c r="E120" s="15"/>
      <c r="F120" s="52"/>
      <c r="G120" s="52"/>
      <c r="H120" s="15"/>
      <c r="I120" s="15"/>
      <c r="J120" s="15"/>
      <c r="K120" s="15"/>
      <c r="L120" s="15"/>
      <c r="M120" s="15"/>
      <c r="N120" s="15"/>
      <c r="O120" s="52"/>
      <c r="P120" s="52"/>
      <c r="Q120" s="52"/>
      <c r="R120" s="52"/>
      <c r="S120" s="52"/>
      <c r="T120" s="52"/>
      <c r="U120" s="52"/>
      <c r="V120" s="52"/>
      <c r="W120" s="52"/>
      <c r="X120" s="52"/>
      <c r="Y120" s="52"/>
      <c r="Z120" s="52"/>
      <c r="AA120" s="52"/>
    </row>
    <row r="121" ht="14.5" spans="1:27">
      <c r="A121" s="52"/>
      <c r="B121" s="15"/>
      <c r="C121" s="15"/>
      <c r="D121" s="15"/>
      <c r="E121" s="15"/>
      <c r="F121" s="52"/>
      <c r="G121" s="52"/>
      <c r="H121" s="15"/>
      <c r="I121" s="15"/>
      <c r="J121" s="15"/>
      <c r="K121" s="15"/>
      <c r="L121" s="15"/>
      <c r="M121" s="15"/>
      <c r="N121" s="15"/>
      <c r="O121" s="52"/>
      <c r="P121" s="52"/>
      <c r="Q121" s="52"/>
      <c r="R121" s="52"/>
      <c r="S121" s="52"/>
      <c r="T121" s="52"/>
      <c r="U121" s="52"/>
      <c r="V121" s="52"/>
      <c r="W121" s="52"/>
      <c r="X121" s="52"/>
      <c r="Y121" s="52"/>
      <c r="Z121" s="52"/>
      <c r="AA121" s="52"/>
    </row>
    <row r="122" ht="14.5" spans="1:27">
      <c r="A122" s="52"/>
      <c r="B122" s="15"/>
      <c r="C122" s="15"/>
      <c r="D122" s="15"/>
      <c r="E122" s="15"/>
      <c r="F122" s="52"/>
      <c r="G122" s="52"/>
      <c r="H122" s="15"/>
      <c r="I122" s="15"/>
      <c r="J122" s="15"/>
      <c r="K122" s="15"/>
      <c r="L122" s="15"/>
      <c r="M122" s="15"/>
      <c r="N122" s="15"/>
      <c r="O122" s="52"/>
      <c r="P122" s="52"/>
      <c r="Q122" s="52"/>
      <c r="R122" s="52"/>
      <c r="S122" s="52"/>
      <c r="T122" s="52"/>
      <c r="U122" s="52"/>
      <c r="V122" s="52"/>
      <c r="W122" s="52"/>
      <c r="X122" s="52"/>
      <c r="Y122" s="52"/>
      <c r="Z122" s="52"/>
      <c r="AA122" s="52"/>
    </row>
    <row r="123" ht="14.5" spans="1:27">
      <c r="A123" s="52"/>
      <c r="B123" s="15"/>
      <c r="C123" s="15"/>
      <c r="D123" s="15"/>
      <c r="E123" s="15"/>
      <c r="F123" s="52"/>
      <c r="G123" s="52"/>
      <c r="H123" s="15"/>
      <c r="I123" s="15"/>
      <c r="J123" s="15"/>
      <c r="K123" s="15"/>
      <c r="L123" s="15"/>
      <c r="M123" s="15"/>
      <c r="N123" s="15"/>
      <c r="O123" s="52"/>
      <c r="P123" s="52"/>
      <c r="Q123" s="52"/>
      <c r="R123" s="52"/>
      <c r="S123" s="52"/>
      <c r="T123" s="52"/>
      <c r="U123" s="52"/>
      <c r="V123" s="52"/>
      <c r="W123" s="52"/>
      <c r="X123" s="52"/>
      <c r="Y123" s="52"/>
      <c r="Z123" s="52"/>
      <c r="AA123" s="52"/>
    </row>
    <row r="124" ht="14.5" spans="1:27">
      <c r="A124" s="52"/>
      <c r="B124" s="15"/>
      <c r="C124" s="15"/>
      <c r="D124" s="15"/>
      <c r="E124" s="15"/>
      <c r="F124" s="52"/>
      <c r="G124" s="52"/>
      <c r="H124" s="15"/>
      <c r="I124" s="15"/>
      <c r="J124" s="15"/>
      <c r="K124" s="15"/>
      <c r="L124" s="15"/>
      <c r="M124" s="15"/>
      <c r="N124" s="15"/>
      <c r="O124" s="52"/>
      <c r="P124" s="52"/>
      <c r="Q124" s="52"/>
      <c r="R124" s="52"/>
      <c r="S124" s="52"/>
      <c r="T124" s="52"/>
      <c r="U124" s="52"/>
      <c r="V124" s="52"/>
      <c r="W124" s="52"/>
      <c r="X124" s="52"/>
      <c r="Y124" s="52"/>
      <c r="Z124" s="52"/>
      <c r="AA124" s="52"/>
    </row>
    <row r="125" ht="14.5" spans="1:27">
      <c r="A125" s="52"/>
      <c r="B125" s="15"/>
      <c r="C125" s="15"/>
      <c r="D125" s="15"/>
      <c r="E125" s="15"/>
      <c r="F125" s="52"/>
      <c r="G125" s="52"/>
      <c r="H125" s="15"/>
      <c r="I125" s="15"/>
      <c r="J125" s="15"/>
      <c r="K125" s="15"/>
      <c r="L125" s="15"/>
      <c r="M125" s="15"/>
      <c r="N125" s="15"/>
      <c r="O125" s="52"/>
      <c r="P125" s="52"/>
      <c r="Q125" s="52"/>
      <c r="R125" s="52"/>
      <c r="S125" s="52"/>
      <c r="T125" s="52"/>
      <c r="U125" s="52"/>
      <c r="V125" s="52"/>
      <c r="W125" s="52"/>
      <c r="X125" s="52"/>
      <c r="Y125" s="52"/>
      <c r="Z125" s="52"/>
      <c r="AA125" s="52"/>
    </row>
    <row r="126" ht="14.5" spans="1:27">
      <c r="A126" s="52"/>
      <c r="B126" s="15"/>
      <c r="C126" s="15"/>
      <c r="D126" s="15"/>
      <c r="E126" s="15"/>
      <c r="F126" s="52"/>
      <c r="G126" s="52"/>
      <c r="H126" s="15"/>
      <c r="I126" s="15"/>
      <c r="J126" s="15"/>
      <c r="K126" s="15"/>
      <c r="L126" s="15"/>
      <c r="M126" s="15"/>
      <c r="N126" s="15"/>
      <c r="O126" s="52"/>
      <c r="P126" s="52"/>
      <c r="Q126" s="52"/>
      <c r="R126" s="52"/>
      <c r="S126" s="52"/>
      <c r="T126" s="52"/>
      <c r="U126" s="52"/>
      <c r="V126" s="52"/>
      <c r="W126" s="52"/>
      <c r="X126" s="52"/>
      <c r="Y126" s="52"/>
      <c r="Z126" s="52"/>
      <c r="AA126" s="52"/>
    </row>
    <row r="127" ht="14.5" spans="1:27">
      <c r="A127" s="52"/>
      <c r="B127" s="15"/>
      <c r="C127" s="15"/>
      <c r="D127" s="15"/>
      <c r="E127" s="15"/>
      <c r="F127" s="52"/>
      <c r="G127" s="52"/>
      <c r="H127" s="15"/>
      <c r="I127" s="15"/>
      <c r="J127" s="15"/>
      <c r="K127" s="15"/>
      <c r="L127" s="15"/>
      <c r="M127" s="15"/>
      <c r="N127" s="15"/>
      <c r="O127" s="52"/>
      <c r="P127" s="52"/>
      <c r="Q127" s="52"/>
      <c r="R127" s="52"/>
      <c r="S127" s="52"/>
      <c r="T127" s="52"/>
      <c r="U127" s="52"/>
      <c r="V127" s="52"/>
      <c r="W127" s="52"/>
      <c r="X127" s="52"/>
      <c r="Y127" s="52"/>
      <c r="Z127" s="52"/>
      <c r="AA127" s="52"/>
    </row>
    <row r="128" ht="14.5" spans="1:27">
      <c r="A128" s="52"/>
      <c r="B128" s="15"/>
      <c r="C128" s="15"/>
      <c r="D128" s="15"/>
      <c r="E128" s="15"/>
      <c r="F128" s="52"/>
      <c r="G128" s="52"/>
      <c r="H128" s="15"/>
      <c r="I128" s="15"/>
      <c r="J128" s="15"/>
      <c r="K128" s="15"/>
      <c r="L128" s="15"/>
      <c r="M128" s="15"/>
      <c r="N128" s="15"/>
      <c r="O128" s="52"/>
      <c r="P128" s="52"/>
      <c r="Q128" s="52"/>
      <c r="R128" s="52"/>
      <c r="S128" s="52"/>
      <c r="T128" s="52"/>
      <c r="U128" s="52"/>
      <c r="V128" s="52"/>
      <c r="W128" s="52"/>
      <c r="X128" s="52"/>
      <c r="Y128" s="52"/>
      <c r="Z128" s="52"/>
      <c r="AA128" s="52"/>
    </row>
    <row r="129" ht="14.5" spans="1:27">
      <c r="A129" s="52"/>
      <c r="B129" s="15"/>
      <c r="C129" s="15"/>
      <c r="D129" s="15"/>
      <c r="E129" s="15"/>
      <c r="F129" s="52"/>
      <c r="G129" s="52"/>
      <c r="H129" s="15"/>
      <c r="I129" s="15"/>
      <c r="J129" s="15"/>
      <c r="K129" s="15"/>
      <c r="L129" s="15"/>
      <c r="M129" s="15"/>
      <c r="N129" s="15"/>
      <c r="O129" s="52"/>
      <c r="P129" s="52"/>
      <c r="Q129" s="52"/>
      <c r="R129" s="52"/>
      <c r="S129" s="52"/>
      <c r="T129" s="52"/>
      <c r="U129" s="52"/>
      <c r="V129" s="52"/>
      <c r="W129" s="52"/>
      <c r="X129" s="52"/>
      <c r="Y129" s="52"/>
      <c r="Z129" s="52"/>
      <c r="AA129" s="52"/>
    </row>
    <row r="130" ht="14.5" spans="1:27">
      <c r="A130" s="52"/>
      <c r="B130" s="15"/>
      <c r="C130" s="15"/>
      <c r="D130" s="15"/>
      <c r="E130" s="15"/>
      <c r="F130" s="52"/>
      <c r="G130" s="52"/>
      <c r="H130" s="15"/>
      <c r="I130" s="15"/>
      <c r="J130" s="15"/>
      <c r="K130" s="15"/>
      <c r="L130" s="15"/>
      <c r="M130" s="15"/>
      <c r="N130" s="15"/>
      <c r="O130" s="52"/>
      <c r="P130" s="52"/>
      <c r="Q130" s="52"/>
      <c r="R130" s="52"/>
      <c r="S130" s="52"/>
      <c r="T130" s="52"/>
      <c r="U130" s="52"/>
      <c r="V130" s="52"/>
      <c r="W130" s="52"/>
      <c r="X130" s="52"/>
      <c r="Y130" s="52"/>
      <c r="Z130" s="52"/>
      <c r="AA130" s="52"/>
    </row>
    <row r="131" ht="14.5" spans="1:27">
      <c r="A131" s="52"/>
      <c r="B131" s="15"/>
      <c r="C131" s="15"/>
      <c r="D131" s="15"/>
      <c r="E131" s="15"/>
      <c r="F131" s="52"/>
      <c r="G131" s="52"/>
      <c r="H131" s="15"/>
      <c r="I131" s="15"/>
      <c r="J131" s="15"/>
      <c r="K131" s="15"/>
      <c r="L131" s="15"/>
      <c r="M131" s="15"/>
      <c r="N131" s="15"/>
      <c r="O131" s="52"/>
      <c r="P131" s="52"/>
      <c r="Q131" s="52"/>
      <c r="R131" s="52"/>
      <c r="S131" s="52"/>
      <c r="T131" s="52"/>
      <c r="U131" s="52"/>
      <c r="V131" s="52"/>
      <c r="W131" s="52"/>
      <c r="X131" s="52"/>
      <c r="Y131" s="52"/>
      <c r="Z131" s="52"/>
      <c r="AA131" s="52"/>
    </row>
    <row r="132" ht="14.5" spans="1:27">
      <c r="A132" s="52"/>
      <c r="B132" s="15"/>
      <c r="C132" s="15"/>
      <c r="D132" s="15"/>
      <c r="E132" s="15"/>
      <c r="F132" s="52"/>
      <c r="G132" s="52"/>
      <c r="H132" s="15"/>
      <c r="I132" s="15"/>
      <c r="J132" s="15"/>
      <c r="K132" s="15"/>
      <c r="L132" s="15"/>
      <c r="M132" s="15"/>
      <c r="N132" s="15"/>
      <c r="O132" s="52"/>
      <c r="P132" s="52"/>
      <c r="Q132" s="52"/>
      <c r="R132" s="52"/>
      <c r="S132" s="52"/>
      <c r="T132" s="52"/>
      <c r="U132" s="52"/>
      <c r="V132" s="52"/>
      <c r="W132" s="52"/>
      <c r="X132" s="52"/>
      <c r="Y132" s="52"/>
      <c r="Z132" s="52"/>
      <c r="AA132" s="52"/>
    </row>
    <row r="133" ht="14.5" spans="1:27">
      <c r="A133" s="52"/>
      <c r="B133" s="15"/>
      <c r="C133" s="15"/>
      <c r="D133" s="15"/>
      <c r="E133" s="15"/>
      <c r="F133" s="52"/>
      <c r="G133" s="52"/>
      <c r="H133" s="15"/>
      <c r="I133" s="15"/>
      <c r="J133" s="15"/>
      <c r="K133" s="15"/>
      <c r="L133" s="15"/>
      <c r="M133" s="15"/>
      <c r="N133" s="15"/>
      <c r="O133" s="52"/>
      <c r="P133" s="52"/>
      <c r="Q133" s="52"/>
      <c r="R133" s="52"/>
      <c r="S133" s="52"/>
      <c r="T133" s="52"/>
      <c r="U133" s="52"/>
      <c r="V133" s="52"/>
      <c r="W133" s="52"/>
      <c r="X133" s="52"/>
      <c r="Y133" s="52"/>
      <c r="Z133" s="52"/>
      <c r="AA133" s="52"/>
    </row>
    <row r="134" ht="14.5" spans="1:27">
      <c r="A134" s="52"/>
      <c r="B134" s="15"/>
      <c r="C134" s="15"/>
      <c r="D134" s="15"/>
      <c r="E134" s="15"/>
      <c r="F134" s="52"/>
      <c r="G134" s="52"/>
      <c r="H134" s="15"/>
      <c r="I134" s="15"/>
      <c r="J134" s="15"/>
      <c r="K134" s="15"/>
      <c r="L134" s="15"/>
      <c r="M134" s="15"/>
      <c r="N134" s="15"/>
      <c r="O134" s="52"/>
      <c r="P134" s="52"/>
      <c r="Q134" s="52"/>
      <c r="R134" s="52"/>
      <c r="S134" s="52"/>
      <c r="T134" s="52"/>
      <c r="U134" s="52"/>
      <c r="V134" s="52"/>
      <c r="W134" s="52"/>
      <c r="X134" s="52"/>
      <c r="Y134" s="52"/>
      <c r="Z134" s="52"/>
      <c r="AA134" s="52"/>
    </row>
    <row r="135" ht="14.5" spans="1:27">
      <c r="A135" s="52"/>
      <c r="B135" s="15"/>
      <c r="C135" s="15"/>
      <c r="D135" s="15"/>
      <c r="E135" s="15"/>
      <c r="F135" s="52"/>
      <c r="G135" s="52"/>
      <c r="H135" s="15"/>
      <c r="I135" s="15"/>
      <c r="J135" s="15"/>
      <c r="K135" s="15"/>
      <c r="L135" s="15"/>
      <c r="M135" s="15"/>
      <c r="N135" s="15"/>
      <c r="O135" s="52"/>
      <c r="P135" s="52"/>
      <c r="Q135" s="52"/>
      <c r="R135" s="52"/>
      <c r="S135" s="52"/>
      <c r="T135" s="52"/>
      <c r="U135" s="52"/>
      <c r="V135" s="52"/>
      <c r="W135" s="52"/>
      <c r="X135" s="52"/>
      <c r="Y135" s="52"/>
      <c r="Z135" s="52"/>
      <c r="AA135" s="52"/>
    </row>
    <row r="136" ht="14.5" spans="1:27">
      <c r="A136" s="52"/>
      <c r="B136" s="15"/>
      <c r="C136" s="15"/>
      <c r="D136" s="15"/>
      <c r="E136" s="15"/>
      <c r="F136" s="52"/>
      <c r="G136" s="52"/>
      <c r="H136" s="15"/>
      <c r="I136" s="15"/>
      <c r="J136" s="15"/>
      <c r="K136" s="15"/>
      <c r="L136" s="15"/>
      <c r="M136" s="15"/>
      <c r="N136" s="15"/>
      <c r="O136" s="52"/>
      <c r="P136" s="52"/>
      <c r="Q136" s="52"/>
      <c r="R136" s="52"/>
      <c r="S136" s="52"/>
      <c r="T136" s="52"/>
      <c r="U136" s="52"/>
      <c r="V136" s="52"/>
      <c r="W136" s="52"/>
      <c r="X136" s="52"/>
      <c r="Y136" s="52"/>
      <c r="Z136" s="52"/>
      <c r="AA136" s="52"/>
    </row>
    <row r="137" ht="14.5" spans="1:27">
      <c r="A137" s="52"/>
      <c r="B137" s="15"/>
      <c r="C137" s="15"/>
      <c r="D137" s="15"/>
      <c r="E137" s="15"/>
      <c r="F137" s="52"/>
      <c r="G137" s="52"/>
      <c r="H137" s="15"/>
      <c r="I137" s="15"/>
      <c r="J137" s="15"/>
      <c r="K137" s="15"/>
      <c r="L137" s="15"/>
      <c r="M137" s="15"/>
      <c r="N137" s="15"/>
      <c r="O137" s="52"/>
      <c r="P137" s="52"/>
      <c r="Q137" s="52"/>
      <c r="R137" s="52"/>
      <c r="S137" s="52"/>
      <c r="T137" s="52"/>
      <c r="U137" s="52"/>
      <c r="V137" s="52"/>
      <c r="W137" s="52"/>
      <c r="X137" s="52"/>
      <c r="Y137" s="52"/>
      <c r="Z137" s="52"/>
      <c r="AA137" s="52"/>
    </row>
    <row r="138" ht="14.5" spans="1:27">
      <c r="A138" s="52"/>
      <c r="B138" s="15"/>
      <c r="C138" s="15"/>
      <c r="D138" s="15"/>
      <c r="E138" s="15"/>
      <c r="F138" s="52"/>
      <c r="G138" s="52"/>
      <c r="H138" s="15"/>
      <c r="I138" s="15"/>
      <c r="J138" s="15"/>
      <c r="K138" s="15"/>
      <c r="L138" s="15"/>
      <c r="M138" s="15"/>
      <c r="N138" s="15"/>
      <c r="O138" s="52"/>
      <c r="P138" s="52"/>
      <c r="Q138" s="52"/>
      <c r="R138" s="52"/>
      <c r="S138" s="52"/>
      <c r="T138" s="52"/>
      <c r="U138" s="52"/>
      <c r="V138" s="52"/>
      <c r="W138" s="52"/>
      <c r="X138" s="52"/>
      <c r="Y138" s="52"/>
      <c r="Z138" s="52"/>
      <c r="AA138" s="52"/>
    </row>
    <row r="139" ht="14.5" spans="1:27">
      <c r="A139" s="52"/>
      <c r="B139" s="15"/>
      <c r="C139" s="15"/>
      <c r="D139" s="15"/>
      <c r="E139" s="15"/>
      <c r="F139" s="52"/>
      <c r="G139" s="52"/>
      <c r="H139" s="15"/>
      <c r="I139" s="15"/>
      <c r="J139" s="15"/>
      <c r="K139" s="15"/>
      <c r="L139" s="15"/>
      <c r="M139" s="15"/>
      <c r="N139" s="15"/>
      <c r="O139" s="52"/>
      <c r="P139" s="52"/>
      <c r="Q139" s="52"/>
      <c r="R139" s="52"/>
      <c r="S139" s="52"/>
      <c r="T139" s="52"/>
      <c r="U139" s="52"/>
      <c r="V139" s="52"/>
      <c r="W139" s="52"/>
      <c r="X139" s="52"/>
      <c r="Y139" s="52"/>
      <c r="Z139" s="52"/>
      <c r="AA139" s="52"/>
    </row>
    <row r="140" ht="14.5" spans="1:27">
      <c r="A140" s="52"/>
      <c r="B140" s="15"/>
      <c r="C140" s="15"/>
      <c r="D140" s="15"/>
      <c r="E140" s="15"/>
      <c r="F140" s="52"/>
      <c r="G140" s="52"/>
      <c r="H140" s="15"/>
      <c r="I140" s="15"/>
      <c r="J140" s="15"/>
      <c r="K140" s="15"/>
      <c r="L140" s="15"/>
      <c r="M140" s="15"/>
      <c r="N140" s="15"/>
      <c r="O140" s="52"/>
      <c r="P140" s="52"/>
      <c r="Q140" s="52"/>
      <c r="R140" s="52"/>
      <c r="S140" s="52"/>
      <c r="T140" s="52"/>
      <c r="U140" s="52"/>
      <c r="V140" s="52"/>
      <c r="W140" s="52"/>
      <c r="X140" s="52"/>
      <c r="Y140" s="52"/>
      <c r="Z140" s="52"/>
      <c r="AA140" s="52"/>
    </row>
    <row r="141" ht="14.5" spans="1:27">
      <c r="A141" s="52"/>
      <c r="B141" s="15"/>
      <c r="C141" s="15"/>
      <c r="D141" s="15"/>
      <c r="E141" s="15"/>
      <c r="F141" s="52"/>
      <c r="G141" s="52"/>
      <c r="H141" s="15"/>
      <c r="I141" s="15"/>
      <c r="J141" s="15"/>
      <c r="K141" s="15"/>
      <c r="L141" s="15"/>
      <c r="M141" s="15"/>
      <c r="N141" s="15"/>
      <c r="O141" s="52"/>
      <c r="P141" s="52"/>
      <c r="Q141" s="52"/>
      <c r="R141" s="52"/>
      <c r="S141" s="52"/>
      <c r="T141" s="52"/>
      <c r="U141" s="52"/>
      <c r="V141" s="52"/>
      <c r="W141" s="52"/>
      <c r="X141" s="52"/>
      <c r="Y141" s="52"/>
      <c r="Z141" s="52"/>
      <c r="AA141" s="52"/>
    </row>
    <row r="142" ht="14.5" spans="1:27">
      <c r="A142" s="52"/>
      <c r="B142" s="15"/>
      <c r="C142" s="15"/>
      <c r="D142" s="15"/>
      <c r="E142" s="15"/>
      <c r="F142" s="52"/>
      <c r="G142" s="52"/>
      <c r="H142" s="15"/>
      <c r="I142" s="15"/>
      <c r="J142" s="15"/>
      <c r="K142" s="15"/>
      <c r="L142" s="15"/>
      <c r="M142" s="15"/>
      <c r="N142" s="15"/>
      <c r="O142" s="52"/>
      <c r="P142" s="52"/>
      <c r="Q142" s="52"/>
      <c r="R142" s="52"/>
      <c r="S142" s="52"/>
      <c r="T142" s="52"/>
      <c r="U142" s="52"/>
      <c r="V142" s="52"/>
      <c r="W142" s="52"/>
      <c r="X142" s="52"/>
      <c r="Y142" s="52"/>
      <c r="Z142" s="52"/>
      <c r="AA142" s="52"/>
    </row>
    <row r="143" ht="14.5" spans="1:27">
      <c r="A143" s="52"/>
      <c r="B143" s="15"/>
      <c r="C143" s="15"/>
      <c r="D143" s="15"/>
      <c r="E143" s="15"/>
      <c r="F143" s="52"/>
      <c r="G143" s="52"/>
      <c r="H143" s="15"/>
      <c r="I143" s="15"/>
      <c r="J143" s="15"/>
      <c r="K143" s="15"/>
      <c r="L143" s="15"/>
      <c r="M143" s="15"/>
      <c r="N143" s="15"/>
      <c r="O143" s="52"/>
      <c r="P143" s="52"/>
      <c r="Q143" s="52"/>
      <c r="R143" s="52"/>
      <c r="S143" s="52"/>
      <c r="T143" s="52"/>
      <c r="U143" s="52"/>
      <c r="V143" s="52"/>
      <c r="W143" s="52"/>
      <c r="X143" s="52"/>
      <c r="Y143" s="52"/>
      <c r="Z143" s="52"/>
      <c r="AA143" s="52"/>
    </row>
    <row r="144" ht="14.5" spans="1:27">
      <c r="A144" s="52"/>
      <c r="B144" s="15"/>
      <c r="C144" s="15"/>
      <c r="D144" s="15"/>
      <c r="E144" s="15"/>
      <c r="F144" s="52"/>
      <c r="G144" s="52"/>
      <c r="H144" s="15"/>
      <c r="I144" s="15"/>
      <c r="J144" s="15"/>
      <c r="K144" s="15"/>
      <c r="L144" s="15"/>
      <c r="M144" s="15"/>
      <c r="N144" s="15"/>
      <c r="O144" s="52"/>
      <c r="P144" s="52"/>
      <c r="Q144" s="52"/>
      <c r="R144" s="52"/>
      <c r="S144" s="52"/>
      <c r="T144" s="52"/>
      <c r="U144" s="52"/>
      <c r="V144" s="52"/>
      <c r="W144" s="52"/>
      <c r="X144" s="52"/>
      <c r="Y144" s="52"/>
      <c r="Z144" s="52"/>
      <c r="AA144" s="52"/>
    </row>
    <row r="145" ht="14.5" spans="1:27">
      <c r="A145" s="52"/>
      <c r="B145" s="15"/>
      <c r="C145" s="15"/>
      <c r="D145" s="15"/>
      <c r="E145" s="15"/>
      <c r="F145" s="52"/>
      <c r="G145" s="52"/>
      <c r="H145" s="15"/>
      <c r="I145" s="15"/>
      <c r="J145" s="15"/>
      <c r="K145" s="15"/>
      <c r="L145" s="15"/>
      <c r="M145" s="15"/>
      <c r="N145" s="15"/>
      <c r="O145" s="52"/>
      <c r="P145" s="52"/>
      <c r="Q145" s="52"/>
      <c r="R145" s="52"/>
      <c r="S145" s="52"/>
      <c r="T145" s="52"/>
      <c r="U145" s="52"/>
      <c r="V145" s="52"/>
      <c r="W145" s="52"/>
      <c r="X145" s="52"/>
      <c r="Y145" s="52"/>
      <c r="Z145" s="52"/>
      <c r="AA145" s="52"/>
    </row>
    <row r="146" ht="14.5" spans="1:27">
      <c r="A146" s="52"/>
      <c r="B146" s="15"/>
      <c r="C146" s="15"/>
      <c r="D146" s="15"/>
      <c r="E146" s="15"/>
      <c r="F146" s="52"/>
      <c r="G146" s="52"/>
      <c r="H146" s="15"/>
      <c r="I146" s="15"/>
      <c r="J146" s="15"/>
      <c r="K146" s="15"/>
      <c r="L146" s="15"/>
      <c r="M146" s="15"/>
      <c r="N146" s="15"/>
      <c r="O146" s="52"/>
      <c r="P146" s="52"/>
      <c r="Q146" s="52"/>
      <c r="R146" s="52"/>
      <c r="S146" s="52"/>
      <c r="T146" s="52"/>
      <c r="U146" s="52"/>
      <c r="V146" s="52"/>
      <c r="W146" s="52"/>
      <c r="X146" s="52"/>
      <c r="Y146" s="52"/>
      <c r="Z146" s="52"/>
      <c r="AA146" s="52"/>
    </row>
    <row r="147" ht="14.5" spans="1:27">
      <c r="A147" s="52"/>
      <c r="B147" s="15"/>
      <c r="C147" s="15"/>
      <c r="D147" s="15"/>
      <c r="E147" s="15"/>
      <c r="F147" s="52"/>
      <c r="G147" s="52"/>
      <c r="H147" s="15"/>
      <c r="I147" s="15"/>
      <c r="J147" s="15"/>
      <c r="K147" s="15"/>
      <c r="L147" s="15"/>
      <c r="M147" s="15"/>
      <c r="N147" s="15"/>
      <c r="O147" s="52"/>
      <c r="P147" s="52"/>
      <c r="Q147" s="52"/>
      <c r="R147" s="52"/>
      <c r="S147" s="52"/>
      <c r="T147" s="52"/>
      <c r="U147" s="52"/>
      <c r="V147" s="52"/>
      <c r="W147" s="52"/>
      <c r="X147" s="52"/>
      <c r="Y147" s="52"/>
      <c r="Z147" s="52"/>
      <c r="AA147" s="52"/>
    </row>
    <row r="148" ht="14.5" spans="1:27">
      <c r="A148" s="52"/>
      <c r="B148" s="15"/>
      <c r="C148" s="15"/>
      <c r="D148" s="15"/>
      <c r="E148" s="15"/>
      <c r="F148" s="52"/>
      <c r="G148" s="52"/>
      <c r="H148" s="15"/>
      <c r="I148" s="15"/>
      <c r="J148" s="15"/>
      <c r="K148" s="15"/>
      <c r="L148" s="15"/>
      <c r="M148" s="15"/>
      <c r="N148" s="15"/>
      <c r="O148" s="52"/>
      <c r="P148" s="52"/>
      <c r="Q148" s="52"/>
      <c r="R148" s="52"/>
      <c r="S148" s="52"/>
      <c r="T148" s="52"/>
      <c r="U148" s="52"/>
      <c r="V148" s="52"/>
      <c r="W148" s="52"/>
      <c r="X148" s="52"/>
      <c r="Y148" s="52"/>
      <c r="Z148" s="52"/>
      <c r="AA148" s="52"/>
    </row>
    <row r="149" ht="14.5" spans="1:27">
      <c r="A149" s="52"/>
      <c r="B149" s="15"/>
      <c r="C149" s="15"/>
      <c r="D149" s="15"/>
      <c r="E149" s="15"/>
      <c r="F149" s="52"/>
      <c r="G149" s="52"/>
      <c r="H149" s="15"/>
      <c r="I149" s="15"/>
      <c r="J149" s="15"/>
      <c r="K149" s="15"/>
      <c r="L149" s="15"/>
      <c r="M149" s="15"/>
      <c r="N149" s="15"/>
      <c r="O149" s="52"/>
      <c r="P149" s="52"/>
      <c r="Q149" s="52"/>
      <c r="R149" s="52"/>
      <c r="S149" s="52"/>
      <c r="T149" s="52"/>
      <c r="U149" s="52"/>
      <c r="V149" s="52"/>
      <c r="W149" s="52"/>
      <c r="X149" s="52"/>
      <c r="Y149" s="52"/>
      <c r="Z149" s="52"/>
      <c r="AA149" s="52"/>
    </row>
    <row r="150" ht="14.5" spans="1:27">
      <c r="A150" s="52"/>
      <c r="B150" s="15"/>
      <c r="C150" s="15"/>
      <c r="D150" s="15"/>
      <c r="E150" s="15"/>
      <c r="F150" s="52"/>
      <c r="G150" s="52"/>
      <c r="H150" s="15"/>
      <c r="I150" s="15"/>
      <c r="J150" s="15"/>
      <c r="K150" s="15"/>
      <c r="L150" s="15"/>
      <c r="M150" s="15"/>
      <c r="N150" s="15"/>
      <c r="O150" s="52"/>
      <c r="P150" s="52"/>
      <c r="Q150" s="52"/>
      <c r="R150" s="52"/>
      <c r="S150" s="52"/>
      <c r="T150" s="52"/>
      <c r="U150" s="52"/>
      <c r="V150" s="52"/>
      <c r="W150" s="52"/>
      <c r="X150" s="52"/>
      <c r="Y150" s="52"/>
      <c r="Z150" s="52"/>
      <c r="AA150" s="52"/>
    </row>
  </sheetData>
  <autoFilter ref="A3:O59">
    <extLst/>
  </autoFilter>
  <mergeCells count="12">
    <mergeCell ref="A1:O1"/>
    <mergeCell ref="B15:B16"/>
    <mergeCell ref="B17:B18"/>
    <mergeCell ref="B22:B25"/>
    <mergeCell ref="B26:B28"/>
    <mergeCell ref="B29:B31"/>
    <mergeCell ref="B35:B37"/>
    <mergeCell ref="F44:F46"/>
    <mergeCell ref="F48:F50"/>
    <mergeCell ref="F51:F52"/>
    <mergeCell ref="F53:F54"/>
    <mergeCell ref="G44:G4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76"/>
  <sheetViews>
    <sheetView topLeftCell="A24" workbookViewId="0">
      <selection activeCell="A1" sqref="A1:O1"/>
    </sheetView>
  </sheetViews>
  <sheetFormatPr defaultColWidth="9" defaultRowHeight="14"/>
  <cols>
    <col min="1" max="1" width="5" customWidth="1"/>
    <col min="2" max="2" width="13" customWidth="1"/>
    <col min="3" max="3" width="18" customWidth="1"/>
    <col min="4" max="5" width="10" customWidth="1"/>
    <col min="6" max="6" width="104" customWidth="1"/>
    <col min="7" max="7" width="43" customWidth="1"/>
    <col min="8" max="8" width="26" customWidth="1"/>
    <col min="9" max="10" width="16" customWidth="1"/>
    <col min="11" max="11" width="15" customWidth="1"/>
    <col min="12" max="12" width="25" customWidth="1"/>
    <col min="13" max="13" width="17" customWidth="1"/>
    <col min="14" max="14" width="14" customWidth="1"/>
    <col min="15" max="15" width="32" customWidth="1"/>
    <col min="16" max="27" width="14" customWidth="1"/>
  </cols>
  <sheetData>
    <row r="1" ht="20.5" spans="1:27">
      <c r="A1" s="19" t="s">
        <v>219</v>
      </c>
      <c r="B1" s="20"/>
      <c r="C1" s="20"/>
      <c r="D1" s="20"/>
      <c r="E1" s="20"/>
      <c r="F1" s="20"/>
      <c r="G1" s="20"/>
      <c r="H1" s="20"/>
      <c r="I1" s="20"/>
      <c r="J1" s="20"/>
      <c r="K1" s="20"/>
      <c r="L1" s="20"/>
      <c r="M1" s="15"/>
      <c r="N1" s="36"/>
      <c r="O1" s="20"/>
      <c r="P1" s="2"/>
      <c r="Q1" s="2"/>
      <c r="R1" s="2"/>
      <c r="S1" s="2"/>
      <c r="T1" s="2"/>
      <c r="U1" s="2"/>
      <c r="V1" s="2"/>
      <c r="W1" s="2"/>
      <c r="X1" s="2"/>
      <c r="Y1" s="2"/>
      <c r="Z1" s="2"/>
      <c r="AA1" s="2"/>
    </row>
    <row r="2" ht="66" spans="1:27">
      <c r="A2" s="4" t="s">
        <v>1</v>
      </c>
      <c r="B2" s="4" t="s">
        <v>2</v>
      </c>
      <c r="C2" s="4" t="s">
        <v>3</v>
      </c>
      <c r="D2" s="4" t="s">
        <v>4</v>
      </c>
      <c r="E2" s="21" t="s">
        <v>5</v>
      </c>
      <c r="F2" s="4" t="s">
        <v>6</v>
      </c>
      <c r="G2" s="4" t="s">
        <v>7</v>
      </c>
      <c r="H2" s="4" t="s">
        <v>8</v>
      </c>
      <c r="I2" s="6" t="s">
        <v>10</v>
      </c>
      <c r="J2" s="4" t="s">
        <v>11</v>
      </c>
      <c r="K2" s="6" t="s">
        <v>12</v>
      </c>
      <c r="L2" s="6" t="s">
        <v>13</v>
      </c>
      <c r="M2" s="37" t="s">
        <v>14</v>
      </c>
      <c r="N2" s="6" t="s">
        <v>220</v>
      </c>
      <c r="O2" s="38" t="s">
        <v>15</v>
      </c>
      <c r="P2" s="2"/>
      <c r="Q2" s="2"/>
      <c r="R2" s="2"/>
      <c r="S2" s="2"/>
      <c r="T2" s="2"/>
      <c r="U2" s="2"/>
      <c r="V2" s="2"/>
      <c r="W2" s="2"/>
      <c r="X2" s="2"/>
      <c r="Y2" s="2"/>
      <c r="Z2" s="2"/>
      <c r="AA2" s="2"/>
    </row>
    <row r="3" ht="145" spans="1:27">
      <c r="A3" s="7">
        <f>ROW()-2</f>
        <v>1</v>
      </c>
      <c r="B3" s="7" t="s">
        <v>221</v>
      </c>
      <c r="C3" s="7" t="s">
        <v>222</v>
      </c>
      <c r="D3" s="7">
        <v>1</v>
      </c>
      <c r="E3" s="22"/>
      <c r="F3" s="23" t="s">
        <v>223</v>
      </c>
      <c r="G3" s="24" t="s">
        <v>224</v>
      </c>
      <c r="H3" s="25" t="s">
        <v>225</v>
      </c>
      <c r="I3" s="39">
        <v>44938</v>
      </c>
      <c r="J3" s="40" t="s">
        <v>194</v>
      </c>
      <c r="K3" s="41" t="s">
        <v>22</v>
      </c>
      <c r="L3" s="42" t="s">
        <v>151</v>
      </c>
      <c r="M3" s="43" t="s">
        <v>226</v>
      </c>
      <c r="N3" s="7" t="s">
        <v>227</v>
      </c>
      <c r="O3" s="22"/>
      <c r="P3" s="2"/>
      <c r="Q3" s="2"/>
      <c r="R3" s="2"/>
      <c r="S3" s="2"/>
      <c r="T3" s="2"/>
      <c r="U3" s="2"/>
      <c r="V3" s="2"/>
      <c r="W3" s="2"/>
      <c r="X3" s="2"/>
      <c r="Y3" s="2"/>
      <c r="Z3" s="2"/>
      <c r="AA3" s="2"/>
    </row>
    <row r="4" ht="145" spans="1:27">
      <c r="A4" s="7">
        <f>ROW()-2</f>
        <v>2</v>
      </c>
      <c r="B4" s="7" t="s">
        <v>221</v>
      </c>
      <c r="C4" s="7" t="s">
        <v>228</v>
      </c>
      <c r="D4" s="7">
        <v>1</v>
      </c>
      <c r="E4" s="22"/>
      <c r="F4" s="23" t="s">
        <v>229</v>
      </c>
      <c r="G4" s="26" t="s">
        <v>230</v>
      </c>
      <c r="H4" s="25" t="s">
        <v>225</v>
      </c>
      <c r="I4" s="39">
        <v>44943</v>
      </c>
      <c r="J4" s="40" t="s">
        <v>194</v>
      </c>
      <c r="K4" s="41" t="s">
        <v>22</v>
      </c>
      <c r="L4" s="42" t="s">
        <v>151</v>
      </c>
      <c r="M4" s="43" t="s">
        <v>226</v>
      </c>
      <c r="N4" s="7" t="s">
        <v>227</v>
      </c>
      <c r="O4" s="22"/>
      <c r="P4" s="2"/>
      <c r="Q4" s="2"/>
      <c r="R4" s="2"/>
      <c r="S4" s="2"/>
      <c r="T4" s="2"/>
      <c r="U4" s="2"/>
      <c r="V4" s="2"/>
      <c r="W4" s="2"/>
      <c r="X4" s="2"/>
      <c r="Y4" s="2"/>
      <c r="Z4" s="2"/>
      <c r="AA4" s="2"/>
    </row>
    <row r="5" ht="16.5" customHeight="1" spans="1:27">
      <c r="A5" s="27">
        <v>7</v>
      </c>
      <c r="B5" s="28" t="s">
        <v>231</v>
      </c>
      <c r="C5" s="28" t="s">
        <v>232</v>
      </c>
      <c r="D5" s="28">
        <v>38</v>
      </c>
      <c r="E5" s="28"/>
      <c r="F5" s="28" t="s">
        <v>233</v>
      </c>
      <c r="G5" s="28" t="s">
        <v>234</v>
      </c>
      <c r="H5" s="28" t="s">
        <v>235</v>
      </c>
      <c r="I5" s="30">
        <v>44935</v>
      </c>
      <c r="J5" s="44" t="s">
        <v>236</v>
      </c>
      <c r="K5" s="35" t="s">
        <v>22</v>
      </c>
      <c r="L5" s="45" t="s">
        <v>151</v>
      </c>
      <c r="M5" s="46" t="s">
        <v>152</v>
      </c>
      <c r="N5" s="47" t="s">
        <v>237</v>
      </c>
      <c r="O5" s="35" t="s">
        <v>238</v>
      </c>
      <c r="P5" s="2"/>
      <c r="Q5" s="2"/>
      <c r="R5" s="2"/>
      <c r="S5" s="2"/>
      <c r="T5" s="2"/>
      <c r="U5" s="2"/>
      <c r="V5" s="2"/>
      <c r="W5" s="2"/>
      <c r="X5" s="2"/>
      <c r="Y5" s="2"/>
      <c r="Z5" s="2"/>
      <c r="AA5" s="2"/>
    </row>
    <row r="6" ht="75" customHeight="1" spans="1:27">
      <c r="A6" s="29">
        <v>15</v>
      </c>
      <c r="B6" s="28" t="s">
        <v>239</v>
      </c>
      <c r="C6" s="28" t="s">
        <v>240</v>
      </c>
      <c r="D6" s="28">
        <v>15</v>
      </c>
      <c r="E6" s="28"/>
      <c r="F6" s="29" t="s">
        <v>241</v>
      </c>
      <c r="G6" s="30" t="s">
        <v>242</v>
      </c>
      <c r="H6" s="29" t="s">
        <v>235</v>
      </c>
      <c r="I6" s="30">
        <v>44935</v>
      </c>
      <c r="J6" s="44" t="s">
        <v>236</v>
      </c>
      <c r="K6" s="35" t="s">
        <v>22</v>
      </c>
      <c r="L6" s="45" t="s">
        <v>151</v>
      </c>
      <c r="M6" s="46" t="s">
        <v>152</v>
      </c>
      <c r="N6" s="47" t="s">
        <v>237</v>
      </c>
      <c r="O6" s="35" t="s">
        <v>243</v>
      </c>
      <c r="P6" s="2"/>
      <c r="Q6" s="2"/>
      <c r="R6" s="2"/>
      <c r="S6" s="2"/>
      <c r="T6" s="2"/>
      <c r="U6" s="2"/>
      <c r="V6" s="2"/>
      <c r="W6" s="2"/>
      <c r="X6" s="2"/>
      <c r="Y6" s="2"/>
      <c r="Z6" s="2"/>
      <c r="AA6" s="2"/>
    </row>
    <row r="7" ht="76.5" customHeight="1" spans="1:27">
      <c r="A7" s="29">
        <v>16</v>
      </c>
      <c r="B7" s="28" t="s">
        <v>239</v>
      </c>
      <c r="C7" s="28" t="s">
        <v>244</v>
      </c>
      <c r="D7" s="28">
        <v>15</v>
      </c>
      <c r="E7" s="28"/>
      <c r="F7" s="31"/>
      <c r="G7" s="30" t="s">
        <v>242</v>
      </c>
      <c r="H7" s="31"/>
      <c r="I7" s="30">
        <v>44935</v>
      </c>
      <c r="J7" s="44" t="s">
        <v>236</v>
      </c>
      <c r="K7" s="35" t="s">
        <v>22</v>
      </c>
      <c r="L7" s="45" t="s">
        <v>151</v>
      </c>
      <c r="M7" s="46" t="s">
        <v>152</v>
      </c>
      <c r="N7" s="47" t="s">
        <v>237</v>
      </c>
      <c r="O7" s="48"/>
      <c r="P7" s="2"/>
      <c r="Q7" s="2"/>
      <c r="R7" s="2"/>
      <c r="S7" s="2"/>
      <c r="T7" s="2"/>
      <c r="U7" s="2"/>
      <c r="V7" s="2"/>
      <c r="W7" s="2"/>
      <c r="X7" s="2"/>
      <c r="Y7" s="2"/>
      <c r="Z7" s="2"/>
      <c r="AA7" s="2"/>
    </row>
    <row r="8" ht="80.25" customHeight="1" spans="1:27">
      <c r="A8" s="29">
        <v>17</v>
      </c>
      <c r="B8" s="28" t="s">
        <v>239</v>
      </c>
      <c r="C8" s="28" t="s">
        <v>245</v>
      </c>
      <c r="D8" s="28">
        <v>10</v>
      </c>
      <c r="E8" s="28"/>
      <c r="F8" s="31"/>
      <c r="G8" s="30" t="s">
        <v>242</v>
      </c>
      <c r="H8" s="31"/>
      <c r="I8" s="30">
        <v>44935</v>
      </c>
      <c r="J8" s="44" t="s">
        <v>236</v>
      </c>
      <c r="K8" s="35" t="s">
        <v>22</v>
      </c>
      <c r="L8" s="45" t="s">
        <v>151</v>
      </c>
      <c r="M8" s="46" t="s">
        <v>152</v>
      </c>
      <c r="N8" s="47" t="s">
        <v>237</v>
      </c>
      <c r="O8" s="48"/>
      <c r="P8" s="2"/>
      <c r="Q8" s="2"/>
      <c r="R8" s="2"/>
      <c r="S8" s="2"/>
      <c r="T8" s="2"/>
      <c r="U8" s="2"/>
      <c r="V8" s="2"/>
      <c r="W8" s="2"/>
      <c r="X8" s="2"/>
      <c r="Y8" s="2"/>
      <c r="Z8" s="2"/>
      <c r="AA8" s="2"/>
    </row>
    <row r="9" ht="141.75" customHeight="1" spans="1:27">
      <c r="A9" s="29">
        <v>18</v>
      </c>
      <c r="B9" s="28" t="s">
        <v>239</v>
      </c>
      <c r="C9" s="28" t="s">
        <v>246</v>
      </c>
      <c r="D9" s="28">
        <v>6</v>
      </c>
      <c r="E9" s="28"/>
      <c r="F9" s="28" t="s">
        <v>247</v>
      </c>
      <c r="G9" s="30" t="s">
        <v>248</v>
      </c>
      <c r="H9" s="31"/>
      <c r="I9" s="30">
        <v>44935</v>
      </c>
      <c r="J9" s="44" t="s">
        <v>236</v>
      </c>
      <c r="K9" s="35" t="s">
        <v>22</v>
      </c>
      <c r="L9" s="45" t="s">
        <v>151</v>
      </c>
      <c r="M9" s="46" t="s">
        <v>152</v>
      </c>
      <c r="N9" s="47" t="s">
        <v>237</v>
      </c>
      <c r="O9" s="48"/>
      <c r="P9" s="2"/>
      <c r="Q9" s="2"/>
      <c r="R9" s="2"/>
      <c r="S9" s="2"/>
      <c r="T9" s="2"/>
      <c r="U9" s="2"/>
      <c r="V9" s="2"/>
      <c r="W9" s="2"/>
      <c r="X9" s="2"/>
      <c r="Y9" s="2"/>
      <c r="Z9" s="2"/>
      <c r="AA9" s="2"/>
    </row>
    <row r="10" ht="116.25" customHeight="1" spans="1:27">
      <c r="A10" s="29">
        <v>23</v>
      </c>
      <c r="B10" s="28" t="s">
        <v>249</v>
      </c>
      <c r="C10" s="28" t="s">
        <v>250</v>
      </c>
      <c r="D10" s="32">
        <v>29</v>
      </c>
      <c r="E10" s="33"/>
      <c r="F10" s="29" t="s">
        <v>251</v>
      </c>
      <c r="G10" s="34" t="s">
        <v>252</v>
      </c>
      <c r="H10" s="29" t="s">
        <v>235</v>
      </c>
      <c r="I10" s="30">
        <v>44935</v>
      </c>
      <c r="J10" s="44" t="s">
        <v>236</v>
      </c>
      <c r="K10" s="35" t="s">
        <v>22</v>
      </c>
      <c r="L10" s="45" t="s">
        <v>151</v>
      </c>
      <c r="M10" s="46" t="s">
        <v>152</v>
      </c>
      <c r="N10" s="47" t="s">
        <v>237</v>
      </c>
      <c r="O10" s="35" t="s">
        <v>253</v>
      </c>
      <c r="P10" s="2"/>
      <c r="Q10" s="2"/>
      <c r="R10" s="2"/>
      <c r="S10" s="2"/>
      <c r="T10" s="2"/>
      <c r="U10" s="2"/>
      <c r="V10" s="2"/>
      <c r="W10" s="2"/>
      <c r="X10" s="2"/>
      <c r="Y10" s="2"/>
      <c r="Z10" s="2"/>
      <c r="AA10" s="2"/>
    </row>
    <row r="11" ht="104.25" customHeight="1" spans="1:27">
      <c r="A11" s="29">
        <v>24</v>
      </c>
      <c r="B11" s="28" t="s">
        <v>249</v>
      </c>
      <c r="C11" s="28" t="s">
        <v>254</v>
      </c>
      <c r="D11" s="31"/>
      <c r="E11" s="31"/>
      <c r="F11" s="31"/>
      <c r="G11" s="31"/>
      <c r="H11" s="31"/>
      <c r="I11" s="30">
        <v>44935</v>
      </c>
      <c r="J11" s="44" t="s">
        <v>236</v>
      </c>
      <c r="K11" s="35" t="s">
        <v>22</v>
      </c>
      <c r="L11" s="45" t="s">
        <v>151</v>
      </c>
      <c r="M11" s="46" t="s">
        <v>152</v>
      </c>
      <c r="N11" s="47" t="s">
        <v>237</v>
      </c>
      <c r="O11" s="48"/>
      <c r="P11" s="2"/>
      <c r="Q11" s="2"/>
      <c r="R11" s="2"/>
      <c r="S11" s="2"/>
      <c r="T11" s="2"/>
      <c r="U11" s="2"/>
      <c r="V11" s="2"/>
      <c r="W11" s="2"/>
      <c r="X11" s="2"/>
      <c r="Y11" s="2"/>
      <c r="Z11" s="2"/>
      <c r="AA11" s="2"/>
    </row>
    <row r="12" ht="259.5" customHeight="1" spans="1:27">
      <c r="A12" s="29">
        <v>25</v>
      </c>
      <c r="B12" s="28" t="s">
        <v>249</v>
      </c>
      <c r="C12" s="28" t="s">
        <v>255</v>
      </c>
      <c r="D12" s="28">
        <v>15</v>
      </c>
      <c r="E12" s="28"/>
      <c r="F12" s="28" t="s">
        <v>256</v>
      </c>
      <c r="G12" s="30" t="s">
        <v>257</v>
      </c>
      <c r="H12" s="28" t="s">
        <v>258</v>
      </c>
      <c r="I12" s="30">
        <v>44935</v>
      </c>
      <c r="J12" s="44" t="s">
        <v>236</v>
      </c>
      <c r="K12" s="35" t="s">
        <v>22</v>
      </c>
      <c r="L12" s="45" t="s">
        <v>151</v>
      </c>
      <c r="M12" s="46" t="s">
        <v>152</v>
      </c>
      <c r="N12" s="47" t="s">
        <v>237</v>
      </c>
      <c r="O12" s="48"/>
      <c r="P12" s="2"/>
      <c r="Q12" s="2"/>
      <c r="R12" s="2"/>
      <c r="S12" s="2"/>
      <c r="T12" s="2"/>
      <c r="U12" s="2"/>
      <c r="V12" s="2"/>
      <c r="W12" s="2"/>
      <c r="X12" s="2"/>
      <c r="Y12" s="2"/>
      <c r="Z12" s="2"/>
      <c r="AA12" s="2"/>
    </row>
    <row r="13" ht="167.25" customHeight="1" spans="1:27">
      <c r="A13" s="29">
        <v>26</v>
      </c>
      <c r="B13" s="28" t="s">
        <v>259</v>
      </c>
      <c r="C13" s="28" t="s">
        <v>260</v>
      </c>
      <c r="D13" s="28">
        <v>5</v>
      </c>
      <c r="E13" s="28"/>
      <c r="F13" s="35" t="s">
        <v>261</v>
      </c>
      <c r="G13" s="28" t="s">
        <v>262</v>
      </c>
      <c r="H13" s="28" t="s">
        <v>263</v>
      </c>
      <c r="I13" s="30">
        <v>44935</v>
      </c>
      <c r="J13" s="30" t="s">
        <v>264</v>
      </c>
      <c r="K13" s="35" t="s">
        <v>22</v>
      </c>
      <c r="L13" s="45" t="s">
        <v>151</v>
      </c>
      <c r="M13" s="46" t="s">
        <v>152</v>
      </c>
      <c r="N13" s="47" t="s">
        <v>237</v>
      </c>
      <c r="O13" s="28" t="s">
        <v>265</v>
      </c>
      <c r="P13" s="2"/>
      <c r="Q13" s="2"/>
      <c r="R13" s="2"/>
      <c r="S13" s="2"/>
      <c r="T13" s="2"/>
      <c r="U13" s="2"/>
      <c r="V13" s="2"/>
      <c r="W13" s="2"/>
      <c r="X13" s="2"/>
      <c r="Y13" s="2"/>
      <c r="Z13" s="2"/>
      <c r="AA13" s="2"/>
    </row>
    <row r="14" ht="135" customHeight="1" spans="1:27">
      <c r="A14" s="29">
        <v>27</v>
      </c>
      <c r="B14" s="28" t="s">
        <v>259</v>
      </c>
      <c r="C14" s="28" t="s">
        <v>266</v>
      </c>
      <c r="D14" s="28">
        <v>3</v>
      </c>
      <c r="E14" s="28"/>
      <c r="F14" s="35" t="s">
        <v>261</v>
      </c>
      <c r="G14" s="28" t="s">
        <v>267</v>
      </c>
      <c r="H14" s="28" t="s">
        <v>268</v>
      </c>
      <c r="I14" s="30">
        <v>44935</v>
      </c>
      <c r="J14" s="49" t="s">
        <v>269</v>
      </c>
      <c r="K14" s="35" t="s">
        <v>22</v>
      </c>
      <c r="L14" s="45" t="s">
        <v>151</v>
      </c>
      <c r="M14" s="46" t="s">
        <v>152</v>
      </c>
      <c r="N14" s="47" t="s">
        <v>237</v>
      </c>
      <c r="O14" s="48"/>
      <c r="P14" s="2"/>
      <c r="Q14" s="2"/>
      <c r="R14" s="2"/>
      <c r="S14" s="2"/>
      <c r="T14" s="2"/>
      <c r="U14" s="2"/>
      <c r="V14" s="2"/>
      <c r="W14" s="2"/>
      <c r="X14" s="2"/>
      <c r="Y14" s="2"/>
      <c r="Z14" s="2"/>
      <c r="AA14" s="2"/>
    </row>
    <row r="15" ht="151.5" customHeight="1" spans="1:27">
      <c r="A15" s="29">
        <v>28</v>
      </c>
      <c r="B15" s="28" t="s">
        <v>259</v>
      </c>
      <c r="C15" s="28" t="s">
        <v>270</v>
      </c>
      <c r="D15" s="28">
        <v>2</v>
      </c>
      <c r="E15" s="28"/>
      <c r="F15" s="35" t="s">
        <v>261</v>
      </c>
      <c r="G15" s="28" t="s">
        <v>271</v>
      </c>
      <c r="H15" s="28" t="s">
        <v>268</v>
      </c>
      <c r="I15" s="30">
        <v>44935</v>
      </c>
      <c r="J15" s="50" t="s">
        <v>272</v>
      </c>
      <c r="K15" s="35" t="s">
        <v>22</v>
      </c>
      <c r="L15" s="45" t="s">
        <v>151</v>
      </c>
      <c r="M15" s="46" t="s">
        <v>152</v>
      </c>
      <c r="N15" s="47" t="s">
        <v>237</v>
      </c>
      <c r="O15" s="48"/>
      <c r="P15" s="2"/>
      <c r="Q15" s="2"/>
      <c r="R15" s="2"/>
      <c r="S15" s="2"/>
      <c r="T15" s="2"/>
      <c r="U15" s="2"/>
      <c r="V15" s="2"/>
      <c r="W15" s="2"/>
      <c r="X15" s="2"/>
      <c r="Y15" s="2"/>
      <c r="Z15" s="2"/>
      <c r="AA15" s="2"/>
    </row>
    <row r="16" ht="158.25" customHeight="1" spans="1:27">
      <c r="A16" s="29">
        <v>29</v>
      </c>
      <c r="B16" s="28" t="s">
        <v>273</v>
      </c>
      <c r="C16" s="28" t="s">
        <v>274</v>
      </c>
      <c r="D16" s="28">
        <v>3</v>
      </c>
      <c r="E16" s="28"/>
      <c r="F16" s="29" t="s">
        <v>275</v>
      </c>
      <c r="G16" s="29" t="s">
        <v>276</v>
      </c>
      <c r="H16" s="28" t="s">
        <v>268</v>
      </c>
      <c r="I16" s="30">
        <v>44935</v>
      </c>
      <c r="J16" s="49" t="s">
        <v>277</v>
      </c>
      <c r="K16" s="35" t="s">
        <v>22</v>
      </c>
      <c r="L16" s="45" t="s">
        <v>151</v>
      </c>
      <c r="M16" s="46" t="s">
        <v>152</v>
      </c>
      <c r="N16" s="47" t="s">
        <v>237</v>
      </c>
      <c r="O16" s="51"/>
      <c r="P16" s="2"/>
      <c r="Q16" s="2"/>
      <c r="R16" s="2"/>
      <c r="S16" s="2"/>
      <c r="T16" s="2"/>
      <c r="U16" s="2"/>
      <c r="V16" s="2"/>
      <c r="W16" s="2"/>
      <c r="X16" s="2"/>
      <c r="Y16" s="2"/>
      <c r="Z16" s="2"/>
      <c r="AA16" s="2"/>
    </row>
    <row r="17" ht="126.75" customHeight="1" spans="1:27">
      <c r="A17" s="29">
        <v>30</v>
      </c>
      <c r="B17" s="28" t="s">
        <v>273</v>
      </c>
      <c r="C17" s="28" t="s">
        <v>278</v>
      </c>
      <c r="D17" s="28">
        <v>6</v>
      </c>
      <c r="E17" s="28"/>
      <c r="F17" s="31"/>
      <c r="G17" s="31"/>
      <c r="H17" s="28" t="s">
        <v>268</v>
      </c>
      <c r="I17" s="30">
        <v>44935</v>
      </c>
      <c r="J17" s="49" t="s">
        <v>277</v>
      </c>
      <c r="K17" s="35" t="s">
        <v>22</v>
      </c>
      <c r="L17" s="45" t="s">
        <v>151</v>
      </c>
      <c r="M17" s="46" t="s">
        <v>152</v>
      </c>
      <c r="N17" s="47" t="s">
        <v>237</v>
      </c>
      <c r="O17" s="51"/>
      <c r="P17" s="2"/>
      <c r="Q17" s="2"/>
      <c r="R17" s="2"/>
      <c r="S17" s="2"/>
      <c r="T17" s="2"/>
      <c r="U17" s="2"/>
      <c r="V17" s="2"/>
      <c r="W17" s="2"/>
      <c r="X17" s="2"/>
      <c r="Y17" s="2"/>
      <c r="Z17" s="2"/>
      <c r="AA17" s="2"/>
    </row>
    <row r="18" ht="217.5" customHeight="1" spans="1:27">
      <c r="A18" s="29">
        <v>31</v>
      </c>
      <c r="B18" s="28" t="s">
        <v>273</v>
      </c>
      <c r="C18" s="28" t="s">
        <v>279</v>
      </c>
      <c r="D18" s="28">
        <v>10</v>
      </c>
      <c r="E18" s="28"/>
      <c r="F18" s="30" t="s">
        <v>280</v>
      </c>
      <c r="G18" s="28" t="s">
        <v>281</v>
      </c>
      <c r="H18" s="28" t="s">
        <v>268</v>
      </c>
      <c r="I18" s="30">
        <v>44935</v>
      </c>
      <c r="J18" s="49" t="s">
        <v>277</v>
      </c>
      <c r="K18" s="35" t="s">
        <v>22</v>
      </c>
      <c r="L18" s="45" t="s">
        <v>151</v>
      </c>
      <c r="M18" s="46" t="s">
        <v>152</v>
      </c>
      <c r="N18" s="47" t="s">
        <v>237</v>
      </c>
      <c r="O18" s="51"/>
      <c r="P18" s="2"/>
      <c r="Q18" s="2"/>
      <c r="R18" s="2"/>
      <c r="S18" s="2"/>
      <c r="T18" s="2"/>
      <c r="U18" s="2"/>
      <c r="V18" s="2"/>
      <c r="W18" s="2"/>
      <c r="X18" s="2"/>
      <c r="Y18" s="2"/>
      <c r="Z18" s="2"/>
      <c r="AA18" s="2"/>
    </row>
    <row r="19" ht="178.5" customHeight="1" spans="1:27">
      <c r="A19" s="29">
        <v>32</v>
      </c>
      <c r="B19" s="28" t="s">
        <v>239</v>
      </c>
      <c r="C19" s="28" t="s">
        <v>240</v>
      </c>
      <c r="D19" s="28">
        <v>12</v>
      </c>
      <c r="E19" s="28"/>
      <c r="F19" s="28" t="s">
        <v>241</v>
      </c>
      <c r="G19" s="28" t="s">
        <v>242</v>
      </c>
      <c r="H19" s="28" t="s">
        <v>282</v>
      </c>
      <c r="I19" s="30">
        <v>44935</v>
      </c>
      <c r="J19" s="28" t="s">
        <v>196</v>
      </c>
      <c r="K19" s="35" t="s">
        <v>22</v>
      </c>
      <c r="L19" s="35" t="s">
        <v>53</v>
      </c>
      <c r="M19" s="46" t="s">
        <v>152</v>
      </c>
      <c r="N19" s="47" t="s">
        <v>237</v>
      </c>
      <c r="O19" s="51"/>
      <c r="P19" s="2"/>
      <c r="Q19" s="2"/>
      <c r="R19" s="2"/>
      <c r="S19" s="2"/>
      <c r="T19" s="2"/>
      <c r="U19" s="2"/>
      <c r="V19" s="2"/>
      <c r="W19" s="2"/>
      <c r="X19" s="2"/>
      <c r="Y19" s="2"/>
      <c r="Z19" s="2"/>
      <c r="AA19" s="2"/>
    </row>
    <row r="20" ht="236.25" customHeight="1" spans="1:27">
      <c r="A20" s="29">
        <v>34</v>
      </c>
      <c r="B20" s="28" t="s">
        <v>239</v>
      </c>
      <c r="C20" s="28" t="s">
        <v>246</v>
      </c>
      <c r="D20" s="28">
        <v>2</v>
      </c>
      <c r="E20" s="28"/>
      <c r="F20" s="28" t="s">
        <v>247</v>
      </c>
      <c r="G20" s="30" t="s">
        <v>248</v>
      </c>
      <c r="H20" s="28" t="s">
        <v>282</v>
      </c>
      <c r="I20" s="30">
        <v>44935</v>
      </c>
      <c r="J20" s="28" t="s">
        <v>196</v>
      </c>
      <c r="K20" s="35" t="s">
        <v>22</v>
      </c>
      <c r="L20" s="35" t="s">
        <v>53</v>
      </c>
      <c r="M20" s="46" t="s">
        <v>152</v>
      </c>
      <c r="N20" s="47" t="s">
        <v>237</v>
      </c>
      <c r="O20" s="51"/>
      <c r="P20" s="2"/>
      <c r="Q20" s="2"/>
      <c r="R20" s="2"/>
      <c r="S20" s="2"/>
      <c r="T20" s="2"/>
      <c r="U20" s="2"/>
      <c r="V20" s="2"/>
      <c r="W20" s="2"/>
      <c r="X20" s="2"/>
      <c r="Y20" s="2"/>
      <c r="Z20" s="2"/>
      <c r="AA20" s="2"/>
    </row>
    <row r="21" ht="187.5" customHeight="1" spans="1:27">
      <c r="A21" s="29">
        <v>35</v>
      </c>
      <c r="B21" s="28" t="s">
        <v>249</v>
      </c>
      <c r="C21" s="28" t="s">
        <v>254</v>
      </c>
      <c r="D21" s="28">
        <v>39</v>
      </c>
      <c r="E21" s="28"/>
      <c r="F21" s="29" t="s">
        <v>251</v>
      </c>
      <c r="G21" s="29" t="s">
        <v>252</v>
      </c>
      <c r="H21" s="28" t="s">
        <v>282</v>
      </c>
      <c r="I21" s="30">
        <v>44935</v>
      </c>
      <c r="J21" s="28" t="s">
        <v>196</v>
      </c>
      <c r="K21" s="35" t="s">
        <v>22</v>
      </c>
      <c r="L21" s="35" t="s">
        <v>53</v>
      </c>
      <c r="M21" s="46" t="s">
        <v>152</v>
      </c>
      <c r="N21" s="47" t="s">
        <v>237</v>
      </c>
      <c r="O21" s="51"/>
      <c r="P21" s="2"/>
      <c r="Q21" s="2"/>
      <c r="R21" s="2"/>
      <c r="S21" s="2"/>
      <c r="T21" s="2"/>
      <c r="U21" s="2"/>
      <c r="V21" s="2"/>
      <c r="W21" s="2"/>
      <c r="X21" s="2"/>
      <c r="Y21" s="2"/>
      <c r="Z21" s="2"/>
      <c r="AA21" s="2"/>
    </row>
    <row r="22" ht="192" customHeight="1" spans="1:27">
      <c r="A22" s="29">
        <v>36</v>
      </c>
      <c r="B22" s="28" t="s">
        <v>249</v>
      </c>
      <c r="C22" s="28" t="s">
        <v>250</v>
      </c>
      <c r="D22" s="28">
        <v>18</v>
      </c>
      <c r="E22" s="28"/>
      <c r="F22" s="31"/>
      <c r="G22" s="31"/>
      <c r="H22" s="28" t="s">
        <v>282</v>
      </c>
      <c r="I22" s="30">
        <v>44935</v>
      </c>
      <c r="J22" s="28" t="s">
        <v>196</v>
      </c>
      <c r="K22" s="35" t="s">
        <v>22</v>
      </c>
      <c r="L22" s="35" t="s">
        <v>53</v>
      </c>
      <c r="M22" s="46" t="s">
        <v>152</v>
      </c>
      <c r="N22" s="47" t="s">
        <v>237</v>
      </c>
      <c r="O22" s="51"/>
      <c r="P22" s="2"/>
      <c r="Q22" s="2"/>
      <c r="R22" s="2"/>
      <c r="S22" s="2"/>
      <c r="T22" s="2"/>
      <c r="U22" s="2"/>
      <c r="V22" s="2"/>
      <c r="W22" s="2"/>
      <c r="X22" s="2"/>
      <c r="Y22" s="2"/>
      <c r="Z22" s="2"/>
      <c r="AA22" s="2"/>
    </row>
    <row r="23" ht="14.5" spans="1:27">
      <c r="A23" s="29"/>
      <c r="B23" s="2"/>
      <c r="C23" s="2"/>
      <c r="D23" s="2"/>
      <c r="E23" s="2"/>
      <c r="F23" s="2"/>
      <c r="G23" s="2"/>
      <c r="H23" s="2"/>
      <c r="I23" s="52"/>
      <c r="J23" s="2"/>
      <c r="K23" s="2"/>
      <c r="L23" s="2"/>
      <c r="M23" s="2"/>
      <c r="N23" s="36"/>
      <c r="O23" s="52"/>
      <c r="P23" s="2"/>
      <c r="Q23" s="2"/>
      <c r="R23" s="2"/>
      <c r="S23" s="2"/>
      <c r="T23" s="2"/>
      <c r="U23" s="2"/>
      <c r="V23" s="2"/>
      <c r="W23" s="2"/>
      <c r="X23" s="2"/>
      <c r="Y23" s="2"/>
      <c r="Z23" s="2"/>
      <c r="AA23" s="2"/>
    </row>
    <row r="24" ht="14.5" spans="1:27">
      <c r="A24" s="2"/>
      <c r="B24" s="2"/>
      <c r="C24" s="2"/>
      <c r="D24" s="2"/>
      <c r="E24" s="2"/>
      <c r="F24" s="2"/>
      <c r="G24" s="2"/>
      <c r="H24" s="2"/>
      <c r="I24" s="52"/>
      <c r="J24" s="2"/>
      <c r="K24" s="2"/>
      <c r="L24" s="2"/>
      <c r="M24" s="2"/>
      <c r="N24" s="36"/>
      <c r="O24" s="52"/>
      <c r="P24" s="2"/>
      <c r="Q24" s="2"/>
      <c r="R24" s="2"/>
      <c r="S24" s="2"/>
      <c r="T24" s="2"/>
      <c r="U24" s="2"/>
      <c r="V24" s="2"/>
      <c r="W24" s="2"/>
      <c r="X24" s="2"/>
      <c r="Y24" s="2"/>
      <c r="Z24" s="2"/>
      <c r="AA24" s="2"/>
    </row>
    <row r="25" ht="14.5" spans="1:27">
      <c r="A25" s="2"/>
      <c r="B25" s="2"/>
      <c r="C25" s="2"/>
      <c r="D25" s="2"/>
      <c r="E25" s="2"/>
      <c r="F25" s="2"/>
      <c r="G25" s="2"/>
      <c r="H25" s="2"/>
      <c r="I25" s="52"/>
      <c r="J25" s="2"/>
      <c r="K25" s="2"/>
      <c r="L25" s="2"/>
      <c r="M25" s="2"/>
      <c r="N25" s="36"/>
      <c r="O25" s="52"/>
      <c r="P25" s="2"/>
      <c r="Q25" s="2"/>
      <c r="R25" s="2"/>
      <c r="S25" s="2"/>
      <c r="T25" s="2"/>
      <c r="U25" s="2"/>
      <c r="V25" s="2"/>
      <c r="W25" s="2"/>
      <c r="X25" s="2"/>
      <c r="Y25" s="2"/>
      <c r="Z25" s="2"/>
      <c r="AA25" s="2"/>
    </row>
    <row r="26" ht="14.5" spans="1:27">
      <c r="A26" s="2"/>
      <c r="B26" s="2"/>
      <c r="C26" s="2"/>
      <c r="D26" s="2"/>
      <c r="E26" s="2"/>
      <c r="F26" s="2"/>
      <c r="G26" s="2"/>
      <c r="H26" s="2"/>
      <c r="I26" s="52"/>
      <c r="J26" s="2"/>
      <c r="K26" s="2"/>
      <c r="L26" s="2"/>
      <c r="M26" s="2"/>
      <c r="N26" s="36"/>
      <c r="O26" s="52"/>
      <c r="P26" s="2"/>
      <c r="Q26" s="2"/>
      <c r="R26" s="2"/>
      <c r="S26" s="2"/>
      <c r="T26" s="2"/>
      <c r="U26" s="2"/>
      <c r="V26" s="2"/>
      <c r="W26" s="2"/>
      <c r="X26" s="2"/>
      <c r="Y26" s="2"/>
      <c r="Z26" s="2"/>
      <c r="AA26" s="2"/>
    </row>
    <row r="27" ht="14.5" spans="1:27">
      <c r="A27" s="2"/>
      <c r="B27" s="2"/>
      <c r="C27" s="2"/>
      <c r="D27" s="2"/>
      <c r="E27" s="2"/>
      <c r="F27" s="2"/>
      <c r="G27" s="2"/>
      <c r="H27" s="2"/>
      <c r="I27" s="52"/>
      <c r="J27" s="2"/>
      <c r="K27" s="2"/>
      <c r="L27" s="2"/>
      <c r="M27" s="2"/>
      <c r="N27" s="36"/>
      <c r="O27" s="52"/>
      <c r="P27" s="2"/>
      <c r="Q27" s="2"/>
      <c r="R27" s="2"/>
      <c r="S27" s="2"/>
      <c r="T27" s="2"/>
      <c r="U27" s="2"/>
      <c r="V27" s="2"/>
      <c r="W27" s="2"/>
      <c r="X27" s="2"/>
      <c r="Y27" s="2"/>
      <c r="Z27" s="2"/>
      <c r="AA27" s="2"/>
    </row>
    <row r="28" ht="14.5" spans="1:27">
      <c r="A28" s="2"/>
      <c r="B28" s="2"/>
      <c r="C28" s="2"/>
      <c r="D28" s="2"/>
      <c r="E28" s="2"/>
      <c r="F28" s="2"/>
      <c r="G28" s="2"/>
      <c r="H28" s="2"/>
      <c r="I28" s="52"/>
      <c r="J28" s="2"/>
      <c r="K28" s="2"/>
      <c r="L28" s="2"/>
      <c r="M28" s="2"/>
      <c r="N28" s="36"/>
      <c r="O28" s="52"/>
      <c r="P28" s="2"/>
      <c r="Q28" s="2"/>
      <c r="R28" s="2"/>
      <c r="S28" s="2"/>
      <c r="T28" s="2"/>
      <c r="U28" s="2"/>
      <c r="V28" s="2"/>
      <c r="W28" s="2"/>
      <c r="X28" s="2"/>
      <c r="Y28" s="2"/>
      <c r="Z28" s="2"/>
      <c r="AA28" s="2"/>
    </row>
    <row r="29" ht="14.5" spans="1:27">
      <c r="A29" s="2"/>
      <c r="B29" s="2"/>
      <c r="C29" s="2"/>
      <c r="D29" s="2"/>
      <c r="E29" s="2"/>
      <c r="F29" s="2"/>
      <c r="G29" s="2"/>
      <c r="H29" s="2"/>
      <c r="I29" s="52"/>
      <c r="J29" s="2"/>
      <c r="K29" s="2"/>
      <c r="L29" s="2"/>
      <c r="M29" s="2"/>
      <c r="N29" s="36"/>
      <c r="O29" s="52"/>
      <c r="P29" s="2"/>
      <c r="Q29" s="2"/>
      <c r="R29" s="2"/>
      <c r="S29" s="2"/>
      <c r="T29" s="2"/>
      <c r="U29" s="2"/>
      <c r="V29" s="2"/>
      <c r="W29" s="2"/>
      <c r="X29" s="2"/>
      <c r="Y29" s="2"/>
      <c r="Z29" s="2"/>
      <c r="AA29" s="2"/>
    </row>
    <row r="30" ht="14.5" spans="1:27">
      <c r="A30" s="2"/>
      <c r="B30" s="2"/>
      <c r="C30" s="2"/>
      <c r="D30" s="2"/>
      <c r="E30" s="2"/>
      <c r="F30" s="2"/>
      <c r="G30" s="2"/>
      <c r="H30" s="2"/>
      <c r="I30" s="52"/>
      <c r="J30" s="2"/>
      <c r="K30" s="2"/>
      <c r="L30" s="2"/>
      <c r="M30" s="2"/>
      <c r="N30" s="36"/>
      <c r="O30" s="52"/>
      <c r="P30" s="2"/>
      <c r="Q30" s="2"/>
      <c r="R30" s="2"/>
      <c r="S30" s="2"/>
      <c r="T30" s="2"/>
      <c r="U30" s="2"/>
      <c r="V30" s="2"/>
      <c r="W30" s="2"/>
      <c r="X30" s="2"/>
      <c r="Y30" s="2"/>
      <c r="Z30" s="2"/>
      <c r="AA30" s="2"/>
    </row>
    <row r="31" ht="14.5" spans="1:27">
      <c r="A31" s="2"/>
      <c r="B31" s="2"/>
      <c r="C31" s="2"/>
      <c r="D31" s="2"/>
      <c r="E31" s="2"/>
      <c r="F31" s="2"/>
      <c r="G31" s="2"/>
      <c r="H31" s="2"/>
      <c r="I31" s="52"/>
      <c r="J31" s="2"/>
      <c r="K31" s="2"/>
      <c r="L31" s="2"/>
      <c r="M31" s="2"/>
      <c r="N31" s="36"/>
      <c r="O31" s="52"/>
      <c r="P31" s="2"/>
      <c r="Q31" s="2"/>
      <c r="R31" s="2"/>
      <c r="S31" s="2"/>
      <c r="T31" s="2"/>
      <c r="U31" s="2"/>
      <c r="V31" s="2"/>
      <c r="W31" s="2"/>
      <c r="X31" s="2"/>
      <c r="Y31" s="2"/>
      <c r="Z31" s="2"/>
      <c r="AA31" s="2"/>
    </row>
    <row r="32" ht="14.5" spans="1:27">
      <c r="A32" s="2"/>
      <c r="B32" s="2"/>
      <c r="C32" s="2"/>
      <c r="D32" s="2"/>
      <c r="E32" s="2"/>
      <c r="F32" s="2"/>
      <c r="G32" s="2"/>
      <c r="H32" s="2"/>
      <c r="I32" s="52"/>
      <c r="J32" s="2"/>
      <c r="K32" s="2"/>
      <c r="L32" s="2"/>
      <c r="M32" s="2"/>
      <c r="N32" s="36"/>
      <c r="O32" s="52"/>
      <c r="P32" s="2"/>
      <c r="Q32" s="2"/>
      <c r="R32" s="2"/>
      <c r="S32" s="2"/>
      <c r="T32" s="2"/>
      <c r="U32" s="2"/>
      <c r="V32" s="2"/>
      <c r="W32" s="2"/>
      <c r="X32" s="2"/>
      <c r="Y32" s="2"/>
      <c r="Z32" s="2"/>
      <c r="AA32" s="2"/>
    </row>
    <row r="33" ht="14.5" spans="1:27">
      <c r="A33" s="2"/>
      <c r="B33" s="2"/>
      <c r="C33" s="2"/>
      <c r="D33" s="2"/>
      <c r="E33" s="2"/>
      <c r="F33" s="2"/>
      <c r="G33" s="2"/>
      <c r="H33" s="2"/>
      <c r="I33" s="52"/>
      <c r="J33" s="2"/>
      <c r="K33" s="2"/>
      <c r="L33" s="2"/>
      <c r="M33" s="2"/>
      <c r="N33" s="36"/>
      <c r="O33" s="52"/>
      <c r="P33" s="2"/>
      <c r="Q33" s="2"/>
      <c r="R33" s="2"/>
      <c r="S33" s="2"/>
      <c r="T33" s="2"/>
      <c r="U33" s="2"/>
      <c r="V33" s="2"/>
      <c r="W33" s="2"/>
      <c r="X33" s="2"/>
      <c r="Y33" s="2"/>
      <c r="Z33" s="2"/>
      <c r="AA33" s="2"/>
    </row>
    <row r="34" ht="14.5" spans="1:27">
      <c r="A34" s="2"/>
      <c r="B34" s="2"/>
      <c r="C34" s="2"/>
      <c r="D34" s="2"/>
      <c r="E34" s="2"/>
      <c r="F34" s="2"/>
      <c r="G34" s="2"/>
      <c r="H34" s="2"/>
      <c r="I34" s="52"/>
      <c r="J34" s="2"/>
      <c r="K34" s="2"/>
      <c r="L34" s="2"/>
      <c r="M34" s="2"/>
      <c r="N34" s="36"/>
      <c r="O34" s="52"/>
      <c r="P34" s="2"/>
      <c r="Q34" s="2"/>
      <c r="R34" s="2"/>
      <c r="S34" s="2"/>
      <c r="T34" s="2"/>
      <c r="U34" s="2"/>
      <c r="V34" s="2"/>
      <c r="W34" s="2"/>
      <c r="X34" s="2"/>
      <c r="Y34" s="2"/>
      <c r="Z34" s="2"/>
      <c r="AA34" s="2"/>
    </row>
    <row r="35" ht="14.5" spans="1:27">
      <c r="A35" s="2"/>
      <c r="B35" s="2"/>
      <c r="C35" s="2"/>
      <c r="D35" s="2"/>
      <c r="E35" s="2"/>
      <c r="F35" s="2"/>
      <c r="G35" s="2"/>
      <c r="H35" s="2"/>
      <c r="I35" s="52"/>
      <c r="J35" s="2"/>
      <c r="K35" s="2"/>
      <c r="L35" s="2"/>
      <c r="M35" s="2"/>
      <c r="N35" s="36"/>
      <c r="O35" s="52"/>
      <c r="P35" s="2"/>
      <c r="Q35" s="2"/>
      <c r="R35" s="2"/>
      <c r="S35" s="2"/>
      <c r="T35" s="2"/>
      <c r="U35" s="2"/>
      <c r="V35" s="2"/>
      <c r="W35" s="2"/>
      <c r="X35" s="2"/>
      <c r="Y35" s="2"/>
      <c r="Z35" s="2"/>
      <c r="AA35" s="2"/>
    </row>
    <row r="36" ht="14.5" spans="1:27">
      <c r="A36" s="2"/>
      <c r="B36" s="2"/>
      <c r="C36" s="2"/>
      <c r="D36" s="2"/>
      <c r="E36" s="2"/>
      <c r="F36" s="2"/>
      <c r="G36" s="2"/>
      <c r="H36" s="2"/>
      <c r="I36" s="52"/>
      <c r="J36" s="2"/>
      <c r="K36" s="2"/>
      <c r="L36" s="2"/>
      <c r="M36" s="2"/>
      <c r="N36" s="36"/>
      <c r="O36" s="52"/>
      <c r="P36" s="2"/>
      <c r="Q36" s="2"/>
      <c r="R36" s="2"/>
      <c r="S36" s="2"/>
      <c r="T36" s="2"/>
      <c r="U36" s="2"/>
      <c r="V36" s="2"/>
      <c r="W36" s="2"/>
      <c r="X36" s="2"/>
      <c r="Y36" s="2"/>
      <c r="Z36" s="2"/>
      <c r="AA36" s="2"/>
    </row>
    <row r="37" ht="14.5" spans="1:27">
      <c r="A37" s="2"/>
      <c r="B37" s="2"/>
      <c r="C37" s="2"/>
      <c r="D37" s="2"/>
      <c r="E37" s="2"/>
      <c r="F37" s="2"/>
      <c r="G37" s="2"/>
      <c r="H37" s="2"/>
      <c r="I37" s="52"/>
      <c r="J37" s="2"/>
      <c r="K37" s="2"/>
      <c r="L37" s="2"/>
      <c r="M37" s="2"/>
      <c r="N37" s="36"/>
      <c r="O37" s="52"/>
      <c r="P37" s="2"/>
      <c r="Q37" s="2"/>
      <c r="R37" s="2"/>
      <c r="S37" s="2"/>
      <c r="T37" s="2"/>
      <c r="U37" s="2"/>
      <c r="V37" s="2"/>
      <c r="W37" s="2"/>
      <c r="X37" s="2"/>
      <c r="Y37" s="2"/>
      <c r="Z37" s="2"/>
      <c r="AA37" s="2"/>
    </row>
    <row r="38" ht="14.5" spans="1:27">
      <c r="A38" s="2"/>
      <c r="B38" s="2"/>
      <c r="C38" s="2"/>
      <c r="D38" s="2"/>
      <c r="E38" s="2"/>
      <c r="F38" s="2"/>
      <c r="G38" s="2"/>
      <c r="H38" s="2"/>
      <c r="I38" s="2"/>
      <c r="J38" s="2"/>
      <c r="K38" s="2"/>
      <c r="L38" s="2"/>
      <c r="M38" s="2"/>
      <c r="N38" s="36"/>
      <c r="O38" s="2"/>
      <c r="P38" s="2"/>
      <c r="Q38" s="2"/>
      <c r="R38" s="2"/>
      <c r="S38" s="2"/>
      <c r="T38" s="2"/>
      <c r="U38" s="2"/>
      <c r="V38" s="2"/>
      <c r="W38" s="2"/>
      <c r="X38" s="2"/>
      <c r="Y38" s="2"/>
      <c r="Z38" s="2"/>
      <c r="AA38" s="2"/>
    </row>
    <row r="39" ht="14.5" spans="1:27">
      <c r="A39" s="2"/>
      <c r="B39" s="2"/>
      <c r="C39" s="2"/>
      <c r="D39" s="2"/>
      <c r="E39" s="2"/>
      <c r="F39" s="2"/>
      <c r="G39" s="2"/>
      <c r="H39" s="2"/>
      <c r="I39" s="2"/>
      <c r="J39" s="2"/>
      <c r="K39" s="2"/>
      <c r="L39" s="2"/>
      <c r="M39" s="2"/>
      <c r="N39" s="36"/>
      <c r="O39" s="2"/>
      <c r="P39" s="2"/>
      <c r="Q39" s="2"/>
      <c r="R39" s="2"/>
      <c r="S39" s="2"/>
      <c r="T39" s="2"/>
      <c r="U39" s="2"/>
      <c r="V39" s="2"/>
      <c r="W39" s="2"/>
      <c r="X39" s="2"/>
      <c r="Y39" s="2"/>
      <c r="Z39" s="2"/>
      <c r="AA39" s="2"/>
    </row>
    <row r="40" ht="14.5" spans="1:27">
      <c r="A40" s="2"/>
      <c r="B40" s="2"/>
      <c r="C40" s="2"/>
      <c r="D40" s="2"/>
      <c r="E40" s="2"/>
      <c r="F40" s="2"/>
      <c r="G40" s="2"/>
      <c r="H40" s="2"/>
      <c r="I40" s="2"/>
      <c r="J40" s="2"/>
      <c r="K40" s="2"/>
      <c r="L40" s="2"/>
      <c r="M40" s="2"/>
      <c r="N40" s="36"/>
      <c r="O40" s="2"/>
      <c r="P40" s="2"/>
      <c r="Q40" s="2"/>
      <c r="R40" s="2"/>
      <c r="S40" s="2"/>
      <c r="T40" s="2"/>
      <c r="U40" s="2"/>
      <c r="V40" s="2"/>
      <c r="W40" s="2"/>
      <c r="X40" s="2"/>
      <c r="Y40" s="2"/>
      <c r="Z40" s="2"/>
      <c r="AA40" s="2"/>
    </row>
    <row r="41" ht="14.5" spans="1:27">
      <c r="A41" s="2"/>
      <c r="B41" s="2"/>
      <c r="C41" s="2"/>
      <c r="D41" s="2"/>
      <c r="E41" s="2"/>
      <c r="F41" s="2"/>
      <c r="G41" s="2"/>
      <c r="H41" s="2"/>
      <c r="I41" s="2"/>
      <c r="J41" s="2"/>
      <c r="K41" s="2"/>
      <c r="L41" s="2"/>
      <c r="M41" s="2"/>
      <c r="N41" s="36"/>
      <c r="O41" s="2"/>
      <c r="P41" s="2"/>
      <c r="Q41" s="2"/>
      <c r="R41" s="2"/>
      <c r="S41" s="2"/>
      <c r="T41" s="2"/>
      <c r="U41" s="2"/>
      <c r="V41" s="2"/>
      <c r="W41" s="2"/>
      <c r="X41" s="2"/>
      <c r="Y41" s="2"/>
      <c r="Z41" s="2"/>
      <c r="AA41" s="2"/>
    </row>
    <row r="42" ht="14.5" spans="1:27">
      <c r="A42" s="2"/>
      <c r="B42" s="2"/>
      <c r="C42" s="2"/>
      <c r="D42" s="2"/>
      <c r="E42" s="2"/>
      <c r="F42" s="2"/>
      <c r="G42" s="2"/>
      <c r="H42" s="2"/>
      <c r="I42" s="2"/>
      <c r="J42" s="2"/>
      <c r="K42" s="2"/>
      <c r="L42" s="2"/>
      <c r="M42" s="2"/>
      <c r="N42" s="36"/>
      <c r="O42" s="2"/>
      <c r="P42" s="2"/>
      <c r="Q42" s="2"/>
      <c r="R42" s="2"/>
      <c r="S42" s="2"/>
      <c r="T42" s="2"/>
      <c r="U42" s="2"/>
      <c r="V42" s="2"/>
      <c r="W42" s="2"/>
      <c r="X42" s="2"/>
      <c r="Y42" s="2"/>
      <c r="Z42" s="2"/>
      <c r="AA42" s="2"/>
    </row>
    <row r="43" ht="14.5" spans="1:27">
      <c r="A43" s="2"/>
      <c r="B43" s="2"/>
      <c r="C43" s="2"/>
      <c r="D43" s="2"/>
      <c r="E43" s="2"/>
      <c r="F43" s="2"/>
      <c r="G43" s="2"/>
      <c r="H43" s="2"/>
      <c r="I43" s="2"/>
      <c r="J43" s="2"/>
      <c r="K43" s="2"/>
      <c r="L43" s="2"/>
      <c r="M43" s="2"/>
      <c r="N43" s="36"/>
      <c r="O43" s="2"/>
      <c r="P43" s="2"/>
      <c r="Q43" s="2"/>
      <c r="R43" s="2"/>
      <c r="S43" s="2"/>
      <c r="T43" s="2"/>
      <c r="U43" s="2"/>
      <c r="V43" s="2"/>
      <c r="W43" s="2"/>
      <c r="X43" s="2"/>
      <c r="Y43" s="2"/>
      <c r="Z43" s="2"/>
      <c r="AA43" s="2"/>
    </row>
    <row r="44" ht="14.5" spans="1:27">
      <c r="A44" s="2"/>
      <c r="B44" s="2"/>
      <c r="C44" s="2"/>
      <c r="D44" s="2"/>
      <c r="E44" s="2"/>
      <c r="F44" s="2"/>
      <c r="G44" s="2"/>
      <c r="H44" s="2"/>
      <c r="I44" s="2"/>
      <c r="J44" s="2"/>
      <c r="K44" s="2"/>
      <c r="L44" s="2"/>
      <c r="M44" s="2"/>
      <c r="N44" s="36"/>
      <c r="O44" s="2"/>
      <c r="P44" s="2"/>
      <c r="Q44" s="2"/>
      <c r="R44" s="2"/>
      <c r="S44" s="2"/>
      <c r="T44" s="2"/>
      <c r="U44" s="2"/>
      <c r="V44" s="2"/>
      <c r="W44" s="2"/>
      <c r="X44" s="2"/>
      <c r="Y44" s="2"/>
      <c r="Z44" s="2"/>
      <c r="AA44" s="2"/>
    </row>
    <row r="45" ht="14.5" spans="1:27">
      <c r="A45" s="2"/>
      <c r="B45" s="2"/>
      <c r="C45" s="2"/>
      <c r="D45" s="2"/>
      <c r="E45" s="2"/>
      <c r="F45" s="2"/>
      <c r="G45" s="2"/>
      <c r="H45" s="2"/>
      <c r="I45" s="2"/>
      <c r="J45" s="2"/>
      <c r="K45" s="2"/>
      <c r="L45" s="2"/>
      <c r="M45" s="2"/>
      <c r="N45" s="36"/>
      <c r="O45" s="2"/>
      <c r="P45" s="2"/>
      <c r="Q45" s="2"/>
      <c r="R45" s="2"/>
      <c r="S45" s="2"/>
      <c r="T45" s="2"/>
      <c r="U45" s="2"/>
      <c r="V45" s="2"/>
      <c r="W45" s="2"/>
      <c r="X45" s="2"/>
      <c r="Y45" s="2"/>
      <c r="Z45" s="2"/>
      <c r="AA45" s="2"/>
    </row>
    <row r="46" ht="14.5" spans="1:27">
      <c r="A46" s="2"/>
      <c r="B46" s="2"/>
      <c r="C46" s="2"/>
      <c r="D46" s="2"/>
      <c r="E46" s="2"/>
      <c r="F46" s="2"/>
      <c r="G46" s="2"/>
      <c r="H46" s="2"/>
      <c r="I46" s="2"/>
      <c r="J46" s="2"/>
      <c r="K46" s="2"/>
      <c r="L46" s="2"/>
      <c r="M46" s="2"/>
      <c r="N46" s="36"/>
      <c r="O46" s="2"/>
      <c r="P46" s="2"/>
      <c r="Q46" s="2"/>
      <c r="R46" s="2"/>
      <c r="S46" s="2"/>
      <c r="T46" s="2"/>
      <c r="U46" s="2"/>
      <c r="V46" s="2"/>
      <c r="W46" s="2"/>
      <c r="X46" s="2"/>
      <c r="Y46" s="2"/>
      <c r="Z46" s="2"/>
      <c r="AA46" s="2"/>
    </row>
    <row r="47" ht="14.5" spans="1:27">
      <c r="A47" s="2"/>
      <c r="B47" s="2"/>
      <c r="C47" s="2"/>
      <c r="D47" s="2"/>
      <c r="E47" s="2"/>
      <c r="F47" s="2"/>
      <c r="G47" s="2"/>
      <c r="H47" s="2"/>
      <c r="I47" s="2"/>
      <c r="J47" s="2"/>
      <c r="K47" s="2"/>
      <c r="L47" s="2"/>
      <c r="M47" s="2"/>
      <c r="N47" s="36"/>
      <c r="O47" s="2"/>
      <c r="P47" s="2"/>
      <c r="Q47" s="2"/>
      <c r="R47" s="2"/>
      <c r="S47" s="2"/>
      <c r="T47" s="2"/>
      <c r="U47" s="2"/>
      <c r="V47" s="2"/>
      <c r="W47" s="2"/>
      <c r="X47" s="2"/>
      <c r="Y47" s="2"/>
      <c r="Z47" s="2"/>
      <c r="AA47" s="2"/>
    </row>
    <row r="48" ht="14.5" spans="1:27">
      <c r="A48" s="2"/>
      <c r="B48" s="2"/>
      <c r="C48" s="2"/>
      <c r="D48" s="2"/>
      <c r="E48" s="2"/>
      <c r="F48" s="2"/>
      <c r="G48" s="2"/>
      <c r="H48" s="2"/>
      <c r="I48" s="2"/>
      <c r="J48" s="2"/>
      <c r="K48" s="2"/>
      <c r="L48" s="2"/>
      <c r="M48" s="2"/>
      <c r="N48" s="36"/>
      <c r="O48" s="2"/>
      <c r="P48" s="2"/>
      <c r="Q48" s="2"/>
      <c r="R48" s="2"/>
      <c r="S48" s="2"/>
      <c r="T48" s="2"/>
      <c r="U48" s="2"/>
      <c r="V48" s="2"/>
      <c r="W48" s="2"/>
      <c r="X48" s="2"/>
      <c r="Y48" s="2"/>
      <c r="Z48" s="2"/>
      <c r="AA48" s="2"/>
    </row>
    <row r="49" ht="14.5" spans="1:27">
      <c r="A49" s="2"/>
      <c r="B49" s="2"/>
      <c r="C49" s="2"/>
      <c r="D49" s="2"/>
      <c r="E49" s="2"/>
      <c r="F49" s="2"/>
      <c r="G49" s="2"/>
      <c r="H49" s="2"/>
      <c r="I49" s="2"/>
      <c r="J49" s="2"/>
      <c r="K49" s="2"/>
      <c r="L49" s="2"/>
      <c r="M49" s="2"/>
      <c r="N49" s="36"/>
      <c r="O49" s="2"/>
      <c r="P49" s="2"/>
      <c r="Q49" s="2"/>
      <c r="R49" s="2"/>
      <c r="S49" s="2"/>
      <c r="T49" s="2"/>
      <c r="U49" s="2"/>
      <c r="V49" s="2"/>
      <c r="W49" s="2"/>
      <c r="X49" s="2"/>
      <c r="Y49" s="2"/>
      <c r="Z49" s="2"/>
      <c r="AA49" s="2"/>
    </row>
    <row r="50" ht="14.5" spans="1:27">
      <c r="A50" s="2"/>
      <c r="B50" s="2"/>
      <c r="C50" s="2"/>
      <c r="D50" s="2"/>
      <c r="E50" s="2"/>
      <c r="F50" s="2"/>
      <c r="G50" s="2"/>
      <c r="H50" s="2"/>
      <c r="I50" s="2"/>
      <c r="J50" s="2"/>
      <c r="K50" s="2"/>
      <c r="L50" s="2"/>
      <c r="M50" s="2"/>
      <c r="N50" s="36"/>
      <c r="O50" s="2"/>
      <c r="P50" s="2"/>
      <c r="Q50" s="2"/>
      <c r="R50" s="2"/>
      <c r="S50" s="2"/>
      <c r="T50" s="2"/>
      <c r="U50" s="2"/>
      <c r="V50" s="2"/>
      <c r="W50" s="2"/>
      <c r="X50" s="2"/>
      <c r="Y50" s="2"/>
      <c r="Z50" s="2"/>
      <c r="AA50" s="2"/>
    </row>
    <row r="51" ht="14.5" spans="1:27">
      <c r="A51" s="2"/>
      <c r="B51" s="2"/>
      <c r="C51" s="2"/>
      <c r="D51" s="2"/>
      <c r="E51" s="2"/>
      <c r="F51" s="2"/>
      <c r="G51" s="2"/>
      <c r="H51" s="2"/>
      <c r="I51" s="2"/>
      <c r="J51" s="2"/>
      <c r="K51" s="2"/>
      <c r="L51" s="2"/>
      <c r="M51" s="2"/>
      <c r="N51" s="36"/>
      <c r="O51" s="2"/>
      <c r="P51" s="2"/>
      <c r="Q51" s="2"/>
      <c r="R51" s="2"/>
      <c r="S51" s="2"/>
      <c r="T51" s="2"/>
      <c r="U51" s="2"/>
      <c r="V51" s="2"/>
      <c r="W51" s="2"/>
      <c r="X51" s="2"/>
      <c r="Y51" s="2"/>
      <c r="Z51" s="2"/>
      <c r="AA51" s="2"/>
    </row>
    <row r="52" ht="14.5" spans="1:27">
      <c r="A52" s="2"/>
      <c r="B52" s="2"/>
      <c r="C52" s="2"/>
      <c r="D52" s="2"/>
      <c r="E52" s="2"/>
      <c r="F52" s="2"/>
      <c r="G52" s="2"/>
      <c r="H52" s="2"/>
      <c r="I52" s="2"/>
      <c r="J52" s="2"/>
      <c r="K52" s="2"/>
      <c r="L52" s="2"/>
      <c r="M52" s="2"/>
      <c r="N52" s="36"/>
      <c r="O52" s="2"/>
      <c r="P52" s="2"/>
      <c r="Q52" s="2"/>
      <c r="R52" s="2"/>
      <c r="S52" s="2"/>
      <c r="T52" s="2"/>
      <c r="U52" s="2"/>
      <c r="V52" s="2"/>
      <c r="W52" s="2"/>
      <c r="X52" s="2"/>
      <c r="Y52" s="2"/>
      <c r="Z52" s="2"/>
      <c r="AA52" s="2"/>
    </row>
    <row r="53" ht="14.5" spans="1:27">
      <c r="A53" s="2"/>
      <c r="B53" s="2"/>
      <c r="C53" s="2"/>
      <c r="D53" s="2"/>
      <c r="E53" s="2"/>
      <c r="F53" s="2"/>
      <c r="G53" s="2"/>
      <c r="H53" s="2"/>
      <c r="I53" s="2"/>
      <c r="J53" s="2"/>
      <c r="K53" s="2"/>
      <c r="L53" s="2"/>
      <c r="M53" s="2"/>
      <c r="N53" s="36"/>
      <c r="O53" s="2"/>
      <c r="P53" s="2"/>
      <c r="Q53" s="2"/>
      <c r="R53" s="2"/>
      <c r="S53" s="2"/>
      <c r="T53" s="2"/>
      <c r="U53" s="2"/>
      <c r="V53" s="2"/>
      <c r="W53" s="2"/>
      <c r="X53" s="2"/>
      <c r="Y53" s="2"/>
      <c r="Z53" s="2"/>
      <c r="AA53" s="2"/>
    </row>
    <row r="54" ht="14.5" spans="1:27">
      <c r="A54" s="2"/>
      <c r="B54" s="2"/>
      <c r="C54" s="2"/>
      <c r="D54" s="2"/>
      <c r="E54" s="2"/>
      <c r="F54" s="2"/>
      <c r="G54" s="2"/>
      <c r="H54" s="2"/>
      <c r="I54" s="2"/>
      <c r="J54" s="2"/>
      <c r="K54" s="2"/>
      <c r="L54" s="2"/>
      <c r="M54" s="2"/>
      <c r="N54" s="36"/>
      <c r="O54" s="2"/>
      <c r="P54" s="2"/>
      <c r="Q54" s="2"/>
      <c r="R54" s="2"/>
      <c r="S54" s="2"/>
      <c r="T54" s="2"/>
      <c r="U54" s="2"/>
      <c r="V54" s="2"/>
      <c r="W54" s="2"/>
      <c r="X54" s="2"/>
      <c r="Y54" s="2"/>
      <c r="Z54" s="2"/>
      <c r="AA54" s="2"/>
    </row>
    <row r="55" ht="14.5" spans="1:27">
      <c r="A55" s="2"/>
      <c r="B55" s="2"/>
      <c r="C55" s="2"/>
      <c r="D55" s="2"/>
      <c r="E55" s="2"/>
      <c r="F55" s="2"/>
      <c r="G55" s="2"/>
      <c r="H55" s="2"/>
      <c r="I55" s="2"/>
      <c r="J55" s="2"/>
      <c r="K55" s="2"/>
      <c r="L55" s="2"/>
      <c r="M55" s="2"/>
      <c r="N55" s="36"/>
      <c r="O55" s="2"/>
      <c r="P55" s="2"/>
      <c r="Q55" s="2"/>
      <c r="R55" s="2"/>
      <c r="S55" s="2"/>
      <c r="T55" s="2"/>
      <c r="U55" s="2"/>
      <c r="V55" s="2"/>
      <c r="W55" s="2"/>
      <c r="X55" s="2"/>
      <c r="Y55" s="2"/>
      <c r="Z55" s="2"/>
      <c r="AA55" s="2"/>
    </row>
    <row r="56" ht="14.5" spans="1:27">
      <c r="A56" s="2"/>
      <c r="B56" s="2"/>
      <c r="C56" s="2"/>
      <c r="D56" s="2"/>
      <c r="E56" s="2"/>
      <c r="F56" s="2"/>
      <c r="G56" s="2"/>
      <c r="H56" s="2"/>
      <c r="I56" s="2"/>
      <c r="J56" s="2"/>
      <c r="K56" s="2"/>
      <c r="L56" s="2"/>
      <c r="M56" s="2"/>
      <c r="N56" s="36"/>
      <c r="O56" s="2"/>
      <c r="P56" s="2"/>
      <c r="Q56" s="2"/>
      <c r="R56" s="2"/>
      <c r="S56" s="2"/>
      <c r="T56" s="2"/>
      <c r="U56" s="2"/>
      <c r="V56" s="2"/>
      <c r="W56" s="2"/>
      <c r="X56" s="2"/>
      <c r="Y56" s="2"/>
      <c r="Z56" s="2"/>
      <c r="AA56" s="2"/>
    </row>
    <row r="57" ht="14.5" spans="1:27">
      <c r="A57" s="2"/>
      <c r="B57" s="2"/>
      <c r="C57" s="2"/>
      <c r="D57" s="2"/>
      <c r="E57" s="2"/>
      <c r="F57" s="2"/>
      <c r="G57" s="2"/>
      <c r="H57" s="2"/>
      <c r="I57" s="2"/>
      <c r="J57" s="2"/>
      <c r="K57" s="2"/>
      <c r="L57" s="2"/>
      <c r="M57" s="2"/>
      <c r="N57" s="36"/>
      <c r="O57" s="2"/>
      <c r="P57" s="2"/>
      <c r="Q57" s="2"/>
      <c r="R57" s="2"/>
      <c r="S57" s="2"/>
      <c r="T57" s="2"/>
      <c r="U57" s="2"/>
      <c r="V57" s="2"/>
      <c r="W57" s="2"/>
      <c r="X57" s="2"/>
      <c r="Y57" s="2"/>
      <c r="Z57" s="2"/>
      <c r="AA57" s="2"/>
    </row>
    <row r="58" ht="14.5" spans="1:27">
      <c r="A58" s="2"/>
      <c r="B58" s="2"/>
      <c r="C58" s="2"/>
      <c r="D58" s="2"/>
      <c r="E58" s="2"/>
      <c r="F58" s="2"/>
      <c r="G58" s="2"/>
      <c r="H58" s="2"/>
      <c r="I58" s="2"/>
      <c r="J58" s="2"/>
      <c r="K58" s="2"/>
      <c r="L58" s="2"/>
      <c r="M58" s="2"/>
      <c r="N58" s="36"/>
      <c r="O58" s="2"/>
      <c r="P58" s="2"/>
      <c r="Q58" s="2"/>
      <c r="R58" s="2"/>
      <c r="S58" s="2"/>
      <c r="T58" s="2"/>
      <c r="U58" s="2"/>
      <c r="V58" s="2"/>
      <c r="W58" s="2"/>
      <c r="X58" s="2"/>
      <c r="Y58" s="2"/>
      <c r="Z58" s="2"/>
      <c r="AA58" s="2"/>
    </row>
    <row r="59" ht="14.5" spans="1:27">
      <c r="A59" s="2"/>
      <c r="B59" s="2"/>
      <c r="C59" s="2"/>
      <c r="D59" s="2"/>
      <c r="E59" s="2"/>
      <c r="F59" s="2"/>
      <c r="G59" s="2"/>
      <c r="H59" s="2"/>
      <c r="I59" s="2"/>
      <c r="J59" s="2"/>
      <c r="K59" s="2"/>
      <c r="L59" s="2"/>
      <c r="M59" s="2"/>
      <c r="N59" s="36"/>
      <c r="O59" s="2"/>
      <c r="P59" s="2"/>
      <c r="Q59" s="2"/>
      <c r="R59" s="2"/>
      <c r="S59" s="2"/>
      <c r="T59" s="2"/>
      <c r="U59" s="2"/>
      <c r="V59" s="2"/>
      <c r="W59" s="2"/>
      <c r="X59" s="2"/>
      <c r="Y59" s="2"/>
      <c r="Z59" s="2"/>
      <c r="AA59" s="2"/>
    </row>
    <row r="60" ht="14.5" spans="1:27">
      <c r="A60" s="2"/>
      <c r="B60" s="2"/>
      <c r="C60" s="2"/>
      <c r="D60" s="2"/>
      <c r="E60" s="2"/>
      <c r="F60" s="2"/>
      <c r="G60" s="2"/>
      <c r="H60" s="2"/>
      <c r="I60" s="2"/>
      <c r="J60" s="2"/>
      <c r="K60" s="2"/>
      <c r="L60" s="2"/>
      <c r="M60" s="2"/>
      <c r="N60" s="36"/>
      <c r="O60" s="2"/>
      <c r="P60" s="2"/>
      <c r="Q60" s="2"/>
      <c r="R60" s="2"/>
      <c r="S60" s="2"/>
      <c r="T60" s="2"/>
      <c r="U60" s="2"/>
      <c r="V60" s="2"/>
      <c r="W60" s="2"/>
      <c r="X60" s="2"/>
      <c r="Y60" s="2"/>
      <c r="Z60" s="2"/>
      <c r="AA60" s="2"/>
    </row>
    <row r="61" ht="14.5" spans="1:27">
      <c r="A61" s="2"/>
      <c r="B61" s="2"/>
      <c r="C61" s="2"/>
      <c r="D61" s="2"/>
      <c r="E61" s="2"/>
      <c r="F61" s="2"/>
      <c r="G61" s="2"/>
      <c r="H61" s="2"/>
      <c r="I61" s="2"/>
      <c r="J61" s="2"/>
      <c r="K61" s="2"/>
      <c r="L61" s="2"/>
      <c r="M61" s="2"/>
      <c r="N61" s="36"/>
      <c r="O61" s="2"/>
      <c r="P61" s="2"/>
      <c r="Q61" s="2"/>
      <c r="R61" s="2"/>
      <c r="S61" s="2"/>
      <c r="T61" s="2"/>
      <c r="U61" s="2"/>
      <c r="V61" s="2"/>
      <c r="W61" s="2"/>
      <c r="X61" s="2"/>
      <c r="Y61" s="2"/>
      <c r="Z61" s="2"/>
      <c r="AA61" s="2"/>
    </row>
    <row r="62" ht="14.5" spans="1:27">
      <c r="A62" s="2"/>
      <c r="B62" s="2"/>
      <c r="C62" s="2"/>
      <c r="D62" s="2"/>
      <c r="E62" s="2"/>
      <c r="F62" s="2"/>
      <c r="G62" s="2"/>
      <c r="H62" s="2"/>
      <c r="I62" s="2"/>
      <c r="J62" s="2"/>
      <c r="K62" s="2"/>
      <c r="L62" s="2"/>
      <c r="M62" s="2"/>
      <c r="N62" s="36"/>
      <c r="O62" s="2"/>
      <c r="P62" s="2"/>
      <c r="Q62" s="2"/>
      <c r="R62" s="2"/>
      <c r="S62" s="2"/>
      <c r="T62" s="2"/>
      <c r="U62" s="2"/>
      <c r="V62" s="2"/>
      <c r="W62" s="2"/>
      <c r="X62" s="2"/>
      <c r="Y62" s="2"/>
      <c r="Z62" s="2"/>
      <c r="AA62" s="2"/>
    </row>
    <row r="63" ht="14.5" spans="1:27">
      <c r="A63" s="2"/>
      <c r="B63" s="2"/>
      <c r="C63" s="2"/>
      <c r="D63" s="2"/>
      <c r="E63" s="2"/>
      <c r="F63" s="2"/>
      <c r="G63" s="2"/>
      <c r="H63" s="2"/>
      <c r="I63" s="2"/>
      <c r="J63" s="2"/>
      <c r="K63" s="2"/>
      <c r="L63" s="2"/>
      <c r="M63" s="2"/>
      <c r="N63" s="36"/>
      <c r="O63" s="2"/>
      <c r="P63" s="2"/>
      <c r="Q63" s="2"/>
      <c r="R63" s="2"/>
      <c r="S63" s="2"/>
      <c r="T63" s="2"/>
      <c r="U63" s="2"/>
      <c r="V63" s="2"/>
      <c r="W63" s="2"/>
      <c r="X63" s="2"/>
      <c r="Y63" s="2"/>
      <c r="Z63" s="2"/>
      <c r="AA63" s="2"/>
    </row>
    <row r="64" ht="14.5" spans="1:27">
      <c r="A64" s="2"/>
      <c r="B64" s="2"/>
      <c r="C64" s="2"/>
      <c r="D64" s="2"/>
      <c r="E64" s="2"/>
      <c r="F64" s="2"/>
      <c r="G64" s="2"/>
      <c r="H64" s="2"/>
      <c r="I64" s="2"/>
      <c r="J64" s="2"/>
      <c r="K64" s="2"/>
      <c r="L64" s="2"/>
      <c r="M64" s="2"/>
      <c r="N64" s="36"/>
      <c r="O64" s="2"/>
      <c r="P64" s="2"/>
      <c r="Q64" s="2"/>
      <c r="R64" s="2"/>
      <c r="S64" s="2"/>
      <c r="T64" s="2"/>
      <c r="U64" s="2"/>
      <c r="V64" s="2"/>
      <c r="W64" s="2"/>
      <c r="X64" s="2"/>
      <c r="Y64" s="2"/>
      <c r="Z64" s="2"/>
      <c r="AA64" s="2"/>
    </row>
    <row r="65" ht="14.5" spans="1:27">
      <c r="A65" s="2"/>
      <c r="B65" s="2"/>
      <c r="C65" s="2"/>
      <c r="D65" s="2"/>
      <c r="E65" s="2"/>
      <c r="F65" s="2"/>
      <c r="G65" s="2"/>
      <c r="H65" s="2"/>
      <c r="I65" s="2"/>
      <c r="J65" s="2"/>
      <c r="K65" s="2"/>
      <c r="L65" s="2"/>
      <c r="M65" s="2"/>
      <c r="N65" s="36"/>
      <c r="O65" s="2"/>
      <c r="P65" s="2"/>
      <c r="Q65" s="2"/>
      <c r="R65" s="2"/>
      <c r="S65" s="2"/>
      <c r="T65" s="2"/>
      <c r="U65" s="2"/>
      <c r="V65" s="2"/>
      <c r="W65" s="2"/>
      <c r="X65" s="2"/>
      <c r="Y65" s="2"/>
      <c r="Z65" s="2"/>
      <c r="AA65" s="2"/>
    </row>
    <row r="66" ht="14.5" spans="1:27">
      <c r="A66" s="2"/>
      <c r="B66" s="2"/>
      <c r="C66" s="2"/>
      <c r="D66" s="2"/>
      <c r="E66" s="2"/>
      <c r="F66" s="2"/>
      <c r="G66" s="2"/>
      <c r="H66" s="2"/>
      <c r="I66" s="2"/>
      <c r="J66" s="2"/>
      <c r="K66" s="2"/>
      <c r="L66" s="2"/>
      <c r="M66" s="2"/>
      <c r="N66" s="36"/>
      <c r="O66" s="2"/>
      <c r="P66" s="2"/>
      <c r="Q66" s="2"/>
      <c r="R66" s="2"/>
      <c r="S66" s="2"/>
      <c r="T66" s="2"/>
      <c r="U66" s="2"/>
      <c r="V66" s="2"/>
      <c r="W66" s="2"/>
      <c r="X66" s="2"/>
      <c r="Y66" s="2"/>
      <c r="Z66" s="2"/>
      <c r="AA66" s="2"/>
    </row>
    <row r="67" ht="14.5" spans="1:27">
      <c r="A67" s="2"/>
      <c r="B67" s="2"/>
      <c r="C67" s="2"/>
      <c r="D67" s="2"/>
      <c r="E67" s="2"/>
      <c r="F67" s="2"/>
      <c r="G67" s="2"/>
      <c r="H67" s="2"/>
      <c r="I67" s="2"/>
      <c r="J67" s="2"/>
      <c r="K67" s="2"/>
      <c r="L67" s="2"/>
      <c r="M67" s="2"/>
      <c r="N67" s="36"/>
      <c r="O67" s="2"/>
      <c r="P67" s="2"/>
      <c r="Q67" s="2"/>
      <c r="R67" s="2"/>
      <c r="S67" s="2"/>
      <c r="T67" s="2"/>
      <c r="U67" s="2"/>
      <c r="V67" s="2"/>
      <c r="W67" s="2"/>
      <c r="X67" s="2"/>
      <c r="Y67" s="2"/>
      <c r="Z67" s="2"/>
      <c r="AA67" s="2"/>
    </row>
    <row r="68" ht="14.5" spans="1:27">
      <c r="A68" s="2"/>
      <c r="B68" s="2"/>
      <c r="C68" s="2"/>
      <c r="D68" s="2"/>
      <c r="E68" s="2"/>
      <c r="F68" s="2"/>
      <c r="G68" s="2"/>
      <c r="H68" s="2"/>
      <c r="I68" s="2"/>
      <c r="J68" s="2"/>
      <c r="K68" s="2"/>
      <c r="L68" s="2"/>
      <c r="M68" s="2"/>
      <c r="N68" s="36"/>
      <c r="O68" s="2"/>
      <c r="P68" s="2"/>
      <c r="Q68" s="2"/>
      <c r="R68" s="2"/>
      <c r="S68" s="2"/>
      <c r="T68" s="2"/>
      <c r="U68" s="2"/>
      <c r="V68" s="2"/>
      <c r="W68" s="2"/>
      <c r="X68" s="2"/>
      <c r="Y68" s="2"/>
      <c r="Z68" s="2"/>
      <c r="AA68" s="2"/>
    </row>
    <row r="69" ht="14.5" spans="1:27">
      <c r="A69" s="2"/>
      <c r="B69" s="2"/>
      <c r="C69" s="2"/>
      <c r="D69" s="2"/>
      <c r="E69" s="2"/>
      <c r="F69" s="2"/>
      <c r="G69" s="2"/>
      <c r="H69" s="2"/>
      <c r="I69" s="2"/>
      <c r="J69" s="2"/>
      <c r="K69" s="2"/>
      <c r="L69" s="2"/>
      <c r="M69" s="2"/>
      <c r="N69" s="36"/>
      <c r="O69" s="2"/>
      <c r="P69" s="2"/>
      <c r="Q69" s="2"/>
      <c r="R69" s="2"/>
      <c r="S69" s="2"/>
      <c r="T69" s="2"/>
      <c r="U69" s="2"/>
      <c r="V69" s="2"/>
      <c r="W69" s="2"/>
      <c r="X69" s="2"/>
      <c r="Y69" s="2"/>
      <c r="Z69" s="2"/>
      <c r="AA69" s="2"/>
    </row>
    <row r="70" ht="14.5" spans="1:27">
      <c r="A70" s="2"/>
      <c r="B70" s="2"/>
      <c r="C70" s="2"/>
      <c r="D70" s="2"/>
      <c r="E70" s="2"/>
      <c r="F70" s="2"/>
      <c r="G70" s="2"/>
      <c r="H70" s="2"/>
      <c r="I70" s="2"/>
      <c r="J70" s="2"/>
      <c r="K70" s="2"/>
      <c r="L70" s="2"/>
      <c r="M70" s="2"/>
      <c r="N70" s="36"/>
      <c r="O70" s="2"/>
      <c r="P70" s="2"/>
      <c r="Q70" s="2"/>
      <c r="R70" s="2"/>
      <c r="S70" s="2"/>
      <c r="T70" s="2"/>
      <c r="U70" s="2"/>
      <c r="V70" s="2"/>
      <c r="W70" s="2"/>
      <c r="X70" s="2"/>
      <c r="Y70" s="2"/>
      <c r="Z70" s="2"/>
      <c r="AA70" s="2"/>
    </row>
    <row r="71" ht="14.5" spans="1:27">
      <c r="A71" s="2"/>
      <c r="B71" s="2"/>
      <c r="C71" s="2"/>
      <c r="D71" s="2"/>
      <c r="E71" s="2"/>
      <c r="F71" s="2"/>
      <c r="G71" s="2"/>
      <c r="H71" s="2"/>
      <c r="I71" s="2"/>
      <c r="J71" s="2"/>
      <c r="K71" s="2"/>
      <c r="L71" s="2"/>
      <c r="M71" s="2"/>
      <c r="N71" s="36"/>
      <c r="O71" s="2"/>
      <c r="P71" s="2"/>
      <c r="Q71" s="2"/>
      <c r="R71" s="2"/>
      <c r="S71" s="2"/>
      <c r="T71" s="2"/>
      <c r="U71" s="2"/>
      <c r="V71" s="2"/>
      <c r="W71" s="2"/>
      <c r="X71" s="2"/>
      <c r="Y71" s="2"/>
      <c r="Z71" s="2"/>
      <c r="AA71" s="2"/>
    </row>
    <row r="72" ht="14.5" spans="1:27">
      <c r="A72" s="2"/>
      <c r="B72" s="2"/>
      <c r="C72" s="2"/>
      <c r="D72" s="2"/>
      <c r="E72" s="2"/>
      <c r="F72" s="2"/>
      <c r="G72" s="2"/>
      <c r="H72" s="2"/>
      <c r="I72" s="2"/>
      <c r="J72" s="2"/>
      <c r="K72" s="2"/>
      <c r="L72" s="2"/>
      <c r="M72" s="2"/>
      <c r="N72" s="36"/>
      <c r="O72" s="2"/>
      <c r="P72" s="2"/>
      <c r="Q72" s="2"/>
      <c r="R72" s="2"/>
      <c r="S72" s="2"/>
      <c r="T72" s="2"/>
      <c r="U72" s="2"/>
      <c r="V72" s="2"/>
      <c r="W72" s="2"/>
      <c r="X72" s="2"/>
      <c r="Y72" s="2"/>
      <c r="Z72" s="2"/>
      <c r="AA72" s="2"/>
    </row>
    <row r="73" ht="14.5" spans="1:27">
      <c r="A73" s="2"/>
      <c r="B73" s="2"/>
      <c r="C73" s="2"/>
      <c r="D73" s="2"/>
      <c r="E73" s="2"/>
      <c r="F73" s="2"/>
      <c r="G73" s="2"/>
      <c r="H73" s="2"/>
      <c r="I73" s="2"/>
      <c r="J73" s="2"/>
      <c r="K73" s="2"/>
      <c r="L73" s="2"/>
      <c r="M73" s="2"/>
      <c r="N73" s="36"/>
      <c r="O73" s="2"/>
      <c r="P73" s="2"/>
      <c r="Q73" s="2"/>
      <c r="R73" s="2"/>
      <c r="S73" s="2"/>
      <c r="T73" s="2"/>
      <c r="U73" s="2"/>
      <c r="V73" s="2"/>
      <c r="W73" s="2"/>
      <c r="X73" s="2"/>
      <c r="Y73" s="2"/>
      <c r="Z73" s="2"/>
      <c r="AA73" s="2"/>
    </row>
    <row r="74" ht="14.5" spans="1:27">
      <c r="A74" s="2"/>
      <c r="B74" s="2"/>
      <c r="C74" s="2"/>
      <c r="D74" s="2"/>
      <c r="E74" s="2"/>
      <c r="F74" s="2"/>
      <c r="G74" s="2"/>
      <c r="H74" s="2"/>
      <c r="I74" s="2"/>
      <c r="J74" s="2"/>
      <c r="K74" s="2"/>
      <c r="L74" s="2"/>
      <c r="M74" s="2"/>
      <c r="N74" s="36"/>
      <c r="O74" s="2"/>
      <c r="P74" s="2"/>
      <c r="Q74" s="2"/>
      <c r="R74" s="2"/>
      <c r="S74" s="2"/>
      <c r="T74" s="2"/>
      <c r="U74" s="2"/>
      <c r="V74" s="2"/>
      <c r="W74" s="2"/>
      <c r="X74" s="2"/>
      <c r="Y74" s="2"/>
      <c r="Z74" s="2"/>
      <c r="AA74" s="2"/>
    </row>
    <row r="75" ht="14.5" spans="1:27">
      <c r="A75" s="2"/>
      <c r="B75" s="2"/>
      <c r="C75" s="2"/>
      <c r="D75" s="2"/>
      <c r="E75" s="2"/>
      <c r="F75" s="2"/>
      <c r="G75" s="2"/>
      <c r="H75" s="2"/>
      <c r="I75" s="2"/>
      <c r="J75" s="2"/>
      <c r="K75" s="2"/>
      <c r="L75" s="2"/>
      <c r="M75" s="2"/>
      <c r="N75" s="36"/>
      <c r="O75" s="2"/>
      <c r="P75" s="2"/>
      <c r="Q75" s="2"/>
      <c r="R75" s="2"/>
      <c r="S75" s="2"/>
      <c r="T75" s="2"/>
      <c r="U75" s="2"/>
      <c r="V75" s="2"/>
      <c r="W75" s="2"/>
      <c r="X75" s="2"/>
      <c r="Y75" s="2"/>
      <c r="Z75" s="2"/>
      <c r="AA75" s="2"/>
    </row>
    <row r="76" ht="14.5" spans="1:27">
      <c r="A76" s="2"/>
      <c r="B76" s="2"/>
      <c r="C76" s="2"/>
      <c r="D76" s="2"/>
      <c r="E76" s="2"/>
      <c r="F76" s="2"/>
      <c r="G76" s="2"/>
      <c r="H76" s="2"/>
      <c r="I76" s="2"/>
      <c r="J76" s="2"/>
      <c r="K76" s="2"/>
      <c r="L76" s="2"/>
      <c r="M76" s="2"/>
      <c r="N76" s="36"/>
      <c r="O76" s="2"/>
      <c r="P76" s="2"/>
      <c r="Q76" s="2"/>
      <c r="R76" s="2"/>
      <c r="S76" s="2"/>
      <c r="T76" s="2"/>
      <c r="U76" s="2"/>
      <c r="V76" s="2"/>
      <c r="W76" s="2"/>
      <c r="X76" s="2"/>
      <c r="Y76" s="2"/>
      <c r="Z76" s="2"/>
      <c r="AA76" s="2"/>
    </row>
    <row r="77" ht="14.5" spans="1:27">
      <c r="A77" s="2"/>
      <c r="B77" s="2"/>
      <c r="C77" s="2"/>
      <c r="D77" s="2"/>
      <c r="E77" s="2"/>
      <c r="F77" s="2"/>
      <c r="G77" s="2"/>
      <c r="H77" s="2"/>
      <c r="I77" s="2"/>
      <c r="J77" s="2"/>
      <c r="K77" s="2"/>
      <c r="L77" s="2"/>
      <c r="M77" s="2"/>
      <c r="N77" s="36"/>
      <c r="O77" s="2"/>
      <c r="P77" s="2"/>
      <c r="Q77" s="2"/>
      <c r="R77" s="2"/>
      <c r="S77" s="2"/>
      <c r="T77" s="2"/>
      <c r="U77" s="2"/>
      <c r="V77" s="2"/>
      <c r="W77" s="2"/>
      <c r="X77" s="2"/>
      <c r="Y77" s="2"/>
      <c r="Z77" s="2"/>
      <c r="AA77" s="2"/>
    </row>
    <row r="78" ht="14.5" spans="1:27">
      <c r="A78" s="2"/>
      <c r="B78" s="2"/>
      <c r="C78" s="2"/>
      <c r="D78" s="2"/>
      <c r="E78" s="2"/>
      <c r="F78" s="2"/>
      <c r="G78" s="2"/>
      <c r="H78" s="2"/>
      <c r="I78" s="2"/>
      <c r="J78" s="2"/>
      <c r="K78" s="2"/>
      <c r="L78" s="2"/>
      <c r="M78" s="2"/>
      <c r="N78" s="36"/>
      <c r="O78" s="2"/>
      <c r="P78" s="2"/>
      <c r="Q78" s="2"/>
      <c r="R78" s="2"/>
      <c r="S78" s="2"/>
      <c r="T78" s="2"/>
      <c r="U78" s="2"/>
      <c r="V78" s="2"/>
      <c r="W78" s="2"/>
      <c r="X78" s="2"/>
      <c r="Y78" s="2"/>
      <c r="Z78" s="2"/>
      <c r="AA78" s="2"/>
    </row>
    <row r="79" ht="14.5" spans="1:27">
      <c r="A79" s="2"/>
      <c r="B79" s="2"/>
      <c r="C79" s="2"/>
      <c r="D79" s="2"/>
      <c r="E79" s="2"/>
      <c r="F79" s="2"/>
      <c r="G79" s="2"/>
      <c r="H79" s="2"/>
      <c r="I79" s="2"/>
      <c r="J79" s="2"/>
      <c r="K79" s="2"/>
      <c r="L79" s="2"/>
      <c r="M79" s="2"/>
      <c r="N79" s="36"/>
      <c r="O79" s="2"/>
      <c r="P79" s="2"/>
      <c r="Q79" s="2"/>
      <c r="R79" s="2"/>
      <c r="S79" s="2"/>
      <c r="T79" s="2"/>
      <c r="U79" s="2"/>
      <c r="V79" s="2"/>
      <c r="W79" s="2"/>
      <c r="X79" s="2"/>
      <c r="Y79" s="2"/>
      <c r="Z79" s="2"/>
      <c r="AA79" s="2"/>
    </row>
    <row r="80" ht="14.5" spans="1:27">
      <c r="A80" s="2"/>
      <c r="B80" s="2"/>
      <c r="C80" s="2"/>
      <c r="D80" s="2"/>
      <c r="E80" s="2"/>
      <c r="F80" s="2"/>
      <c r="G80" s="2"/>
      <c r="H80" s="2"/>
      <c r="I80" s="2"/>
      <c r="J80" s="2"/>
      <c r="K80" s="2"/>
      <c r="L80" s="2"/>
      <c r="M80" s="2"/>
      <c r="N80" s="36"/>
      <c r="O80" s="2"/>
      <c r="P80" s="2"/>
      <c r="Q80" s="2"/>
      <c r="R80" s="2"/>
      <c r="S80" s="2"/>
      <c r="T80" s="2"/>
      <c r="U80" s="2"/>
      <c r="V80" s="2"/>
      <c r="W80" s="2"/>
      <c r="X80" s="2"/>
      <c r="Y80" s="2"/>
      <c r="Z80" s="2"/>
      <c r="AA80" s="2"/>
    </row>
    <row r="81" ht="14.5" spans="1:27">
      <c r="A81" s="2"/>
      <c r="B81" s="2"/>
      <c r="C81" s="2"/>
      <c r="D81" s="2"/>
      <c r="E81" s="2"/>
      <c r="F81" s="2"/>
      <c r="G81" s="2"/>
      <c r="H81" s="2"/>
      <c r="I81" s="2"/>
      <c r="J81" s="2"/>
      <c r="K81" s="2"/>
      <c r="L81" s="2"/>
      <c r="M81" s="2"/>
      <c r="N81" s="36"/>
      <c r="O81" s="2"/>
      <c r="P81" s="2"/>
      <c r="Q81" s="2"/>
      <c r="R81" s="2"/>
      <c r="S81" s="2"/>
      <c r="T81" s="2"/>
      <c r="U81" s="2"/>
      <c r="V81" s="2"/>
      <c r="W81" s="2"/>
      <c r="X81" s="2"/>
      <c r="Y81" s="2"/>
      <c r="Z81" s="2"/>
      <c r="AA81" s="2"/>
    </row>
    <row r="82" ht="14.5" spans="1:27">
      <c r="A82" s="2"/>
      <c r="B82" s="2"/>
      <c r="C82" s="2"/>
      <c r="D82" s="2"/>
      <c r="E82" s="2"/>
      <c r="F82" s="2"/>
      <c r="G82" s="2"/>
      <c r="H82" s="2"/>
      <c r="I82" s="2"/>
      <c r="J82" s="2"/>
      <c r="K82" s="2"/>
      <c r="L82" s="2"/>
      <c r="M82" s="2"/>
      <c r="N82" s="36"/>
      <c r="O82" s="2"/>
      <c r="P82" s="2"/>
      <c r="Q82" s="2"/>
      <c r="R82" s="2"/>
      <c r="S82" s="2"/>
      <c r="T82" s="2"/>
      <c r="U82" s="2"/>
      <c r="V82" s="2"/>
      <c r="W82" s="2"/>
      <c r="X82" s="2"/>
      <c r="Y82" s="2"/>
      <c r="Z82" s="2"/>
      <c r="AA82" s="2"/>
    </row>
    <row r="83" ht="14.5" spans="1:27">
      <c r="A83" s="2"/>
      <c r="B83" s="2"/>
      <c r="C83" s="2"/>
      <c r="D83" s="2"/>
      <c r="E83" s="2"/>
      <c r="F83" s="2"/>
      <c r="G83" s="2"/>
      <c r="H83" s="2"/>
      <c r="I83" s="2"/>
      <c r="J83" s="2"/>
      <c r="K83" s="2"/>
      <c r="L83" s="2"/>
      <c r="M83" s="2"/>
      <c r="N83" s="36"/>
      <c r="O83" s="2"/>
      <c r="P83" s="2"/>
      <c r="Q83" s="2"/>
      <c r="R83" s="2"/>
      <c r="S83" s="2"/>
      <c r="T83" s="2"/>
      <c r="U83" s="2"/>
      <c r="V83" s="2"/>
      <c r="W83" s="2"/>
      <c r="X83" s="2"/>
      <c r="Y83" s="2"/>
      <c r="Z83" s="2"/>
      <c r="AA83" s="2"/>
    </row>
    <row r="84" ht="14.5" spans="1:27">
      <c r="A84" s="2"/>
      <c r="B84" s="2"/>
      <c r="C84" s="2"/>
      <c r="D84" s="2"/>
      <c r="E84" s="2"/>
      <c r="F84" s="2"/>
      <c r="G84" s="2"/>
      <c r="H84" s="2"/>
      <c r="I84" s="2"/>
      <c r="J84" s="2"/>
      <c r="K84" s="2"/>
      <c r="L84" s="2"/>
      <c r="M84" s="2"/>
      <c r="N84" s="36"/>
      <c r="O84" s="2"/>
      <c r="P84" s="2"/>
      <c r="Q84" s="2"/>
      <c r="R84" s="2"/>
      <c r="S84" s="2"/>
      <c r="T84" s="2"/>
      <c r="U84" s="2"/>
      <c r="V84" s="2"/>
      <c r="W84" s="2"/>
      <c r="X84" s="2"/>
      <c r="Y84" s="2"/>
      <c r="Z84" s="2"/>
      <c r="AA84" s="2"/>
    </row>
    <row r="85" ht="14.5" spans="1:27">
      <c r="A85" s="2"/>
      <c r="B85" s="2"/>
      <c r="C85" s="2"/>
      <c r="D85" s="2"/>
      <c r="E85" s="2"/>
      <c r="F85" s="2"/>
      <c r="G85" s="2"/>
      <c r="H85" s="2"/>
      <c r="I85" s="2"/>
      <c r="J85" s="2"/>
      <c r="K85" s="2"/>
      <c r="L85" s="2"/>
      <c r="M85" s="2"/>
      <c r="N85" s="36"/>
      <c r="O85" s="2"/>
      <c r="P85" s="2"/>
      <c r="Q85" s="2"/>
      <c r="R85" s="2"/>
      <c r="S85" s="2"/>
      <c r="T85" s="2"/>
      <c r="U85" s="2"/>
      <c r="V85" s="2"/>
      <c r="W85" s="2"/>
      <c r="X85" s="2"/>
      <c r="Y85" s="2"/>
      <c r="Z85" s="2"/>
      <c r="AA85" s="2"/>
    </row>
    <row r="86" ht="14.5" spans="1:27">
      <c r="A86" s="2"/>
      <c r="B86" s="2"/>
      <c r="C86" s="2"/>
      <c r="D86" s="2"/>
      <c r="E86" s="2"/>
      <c r="F86" s="2"/>
      <c r="G86" s="2"/>
      <c r="H86" s="2"/>
      <c r="I86" s="2"/>
      <c r="J86" s="2"/>
      <c r="K86" s="2"/>
      <c r="L86" s="2"/>
      <c r="M86" s="2"/>
      <c r="N86" s="36"/>
      <c r="O86" s="2"/>
      <c r="P86" s="2"/>
      <c r="Q86" s="2"/>
      <c r="R86" s="2"/>
      <c r="S86" s="2"/>
      <c r="T86" s="2"/>
      <c r="U86" s="2"/>
      <c r="V86" s="2"/>
      <c r="W86" s="2"/>
      <c r="X86" s="2"/>
      <c r="Y86" s="2"/>
      <c r="Z86" s="2"/>
      <c r="AA86" s="2"/>
    </row>
    <row r="87" ht="14.5" spans="1:27">
      <c r="A87" s="2"/>
      <c r="B87" s="2"/>
      <c r="C87" s="2"/>
      <c r="D87" s="2"/>
      <c r="E87" s="2"/>
      <c r="F87" s="2"/>
      <c r="G87" s="2"/>
      <c r="H87" s="2"/>
      <c r="I87" s="2"/>
      <c r="J87" s="2"/>
      <c r="K87" s="2"/>
      <c r="L87" s="2"/>
      <c r="M87" s="2"/>
      <c r="N87" s="36"/>
      <c r="O87" s="2"/>
      <c r="P87" s="2"/>
      <c r="Q87" s="2"/>
      <c r="R87" s="2"/>
      <c r="S87" s="2"/>
      <c r="T87" s="2"/>
      <c r="U87" s="2"/>
      <c r="V87" s="2"/>
      <c r="W87" s="2"/>
      <c r="X87" s="2"/>
      <c r="Y87" s="2"/>
      <c r="Z87" s="2"/>
      <c r="AA87" s="2"/>
    </row>
    <row r="88" ht="14.5" spans="1:27">
      <c r="A88" s="2"/>
      <c r="B88" s="2"/>
      <c r="C88" s="2"/>
      <c r="D88" s="2"/>
      <c r="E88" s="2"/>
      <c r="F88" s="2"/>
      <c r="G88" s="2"/>
      <c r="H88" s="2"/>
      <c r="I88" s="2"/>
      <c r="J88" s="2"/>
      <c r="K88" s="2"/>
      <c r="L88" s="2"/>
      <c r="M88" s="2"/>
      <c r="N88" s="36"/>
      <c r="O88" s="2"/>
      <c r="P88" s="2"/>
      <c r="Q88" s="2"/>
      <c r="R88" s="2"/>
      <c r="S88" s="2"/>
      <c r="T88" s="2"/>
      <c r="U88" s="2"/>
      <c r="V88" s="2"/>
      <c r="W88" s="2"/>
      <c r="X88" s="2"/>
      <c r="Y88" s="2"/>
      <c r="Z88" s="2"/>
      <c r="AA88" s="2"/>
    </row>
    <row r="89" ht="14.5" spans="1:27">
      <c r="A89" s="2"/>
      <c r="B89" s="2"/>
      <c r="C89" s="2"/>
      <c r="D89" s="2"/>
      <c r="E89" s="2"/>
      <c r="F89" s="2"/>
      <c r="G89" s="2"/>
      <c r="H89" s="2"/>
      <c r="I89" s="2"/>
      <c r="J89" s="2"/>
      <c r="K89" s="2"/>
      <c r="L89" s="2"/>
      <c r="M89" s="2"/>
      <c r="N89" s="36"/>
      <c r="O89" s="2"/>
      <c r="P89" s="2"/>
      <c r="Q89" s="2"/>
      <c r="R89" s="2"/>
      <c r="S89" s="2"/>
      <c r="T89" s="2"/>
      <c r="U89" s="2"/>
      <c r="V89" s="2"/>
      <c r="W89" s="2"/>
      <c r="X89" s="2"/>
      <c r="Y89" s="2"/>
      <c r="Z89" s="2"/>
      <c r="AA89" s="2"/>
    </row>
    <row r="90" ht="14.5" spans="1:27">
      <c r="A90" s="2"/>
      <c r="B90" s="2"/>
      <c r="C90" s="2"/>
      <c r="D90" s="2"/>
      <c r="E90" s="2"/>
      <c r="F90" s="2"/>
      <c r="G90" s="2"/>
      <c r="H90" s="2"/>
      <c r="I90" s="2"/>
      <c r="J90" s="2"/>
      <c r="K90" s="2"/>
      <c r="L90" s="2"/>
      <c r="M90" s="2"/>
      <c r="N90" s="36"/>
      <c r="O90" s="2"/>
      <c r="P90" s="2"/>
      <c r="Q90" s="2"/>
      <c r="R90" s="2"/>
      <c r="S90" s="2"/>
      <c r="T90" s="2"/>
      <c r="U90" s="2"/>
      <c r="V90" s="2"/>
      <c r="W90" s="2"/>
      <c r="X90" s="2"/>
      <c r="Y90" s="2"/>
      <c r="Z90" s="2"/>
      <c r="AA90" s="2"/>
    </row>
    <row r="91" ht="14.5" spans="1:27">
      <c r="A91" s="2"/>
      <c r="B91" s="2"/>
      <c r="C91" s="2"/>
      <c r="D91" s="2"/>
      <c r="E91" s="2"/>
      <c r="F91" s="2"/>
      <c r="G91" s="2"/>
      <c r="H91" s="2"/>
      <c r="I91" s="2"/>
      <c r="J91" s="2"/>
      <c r="K91" s="2"/>
      <c r="L91" s="2"/>
      <c r="M91" s="2"/>
      <c r="N91" s="36"/>
      <c r="O91" s="2"/>
      <c r="P91" s="2"/>
      <c r="Q91" s="2"/>
      <c r="R91" s="2"/>
      <c r="S91" s="2"/>
      <c r="T91" s="2"/>
      <c r="U91" s="2"/>
      <c r="V91" s="2"/>
      <c r="W91" s="2"/>
      <c r="X91" s="2"/>
      <c r="Y91" s="2"/>
      <c r="Z91" s="2"/>
      <c r="AA91" s="2"/>
    </row>
    <row r="92" ht="14.5" spans="1:27">
      <c r="A92" s="2"/>
      <c r="B92" s="2"/>
      <c r="C92" s="2"/>
      <c r="D92" s="2"/>
      <c r="E92" s="2"/>
      <c r="F92" s="2"/>
      <c r="G92" s="2"/>
      <c r="H92" s="2"/>
      <c r="I92" s="2"/>
      <c r="J92" s="2"/>
      <c r="K92" s="2"/>
      <c r="L92" s="2"/>
      <c r="M92" s="2"/>
      <c r="N92" s="36"/>
      <c r="O92" s="2"/>
      <c r="P92" s="2"/>
      <c r="Q92" s="2"/>
      <c r="R92" s="2"/>
      <c r="S92" s="2"/>
      <c r="T92" s="2"/>
      <c r="U92" s="2"/>
      <c r="V92" s="2"/>
      <c r="W92" s="2"/>
      <c r="X92" s="2"/>
      <c r="Y92" s="2"/>
      <c r="Z92" s="2"/>
      <c r="AA92" s="2"/>
    </row>
    <row r="93" ht="14.5" spans="1:27">
      <c r="A93" s="2"/>
      <c r="B93" s="2"/>
      <c r="C93" s="2"/>
      <c r="D93" s="2"/>
      <c r="E93" s="2"/>
      <c r="F93" s="2"/>
      <c r="G93" s="2"/>
      <c r="H93" s="2"/>
      <c r="I93" s="2"/>
      <c r="J93" s="2"/>
      <c r="K93" s="2"/>
      <c r="L93" s="2"/>
      <c r="M93" s="2"/>
      <c r="N93" s="36"/>
      <c r="O93" s="2"/>
      <c r="P93" s="2"/>
      <c r="Q93" s="2"/>
      <c r="R93" s="2"/>
      <c r="S93" s="2"/>
      <c r="T93" s="2"/>
      <c r="U93" s="2"/>
      <c r="V93" s="2"/>
      <c r="W93" s="2"/>
      <c r="X93" s="2"/>
      <c r="Y93" s="2"/>
      <c r="Z93" s="2"/>
      <c r="AA93" s="2"/>
    </row>
    <row r="94" ht="14.5" spans="1:27">
      <c r="A94" s="2"/>
      <c r="B94" s="2"/>
      <c r="C94" s="2"/>
      <c r="D94" s="2"/>
      <c r="E94" s="2"/>
      <c r="F94" s="2"/>
      <c r="G94" s="2"/>
      <c r="H94" s="2"/>
      <c r="I94" s="2"/>
      <c r="J94" s="2"/>
      <c r="K94" s="2"/>
      <c r="L94" s="2"/>
      <c r="M94" s="2"/>
      <c r="N94" s="36"/>
      <c r="O94" s="2"/>
      <c r="P94" s="2"/>
      <c r="Q94" s="2"/>
      <c r="R94" s="2"/>
      <c r="S94" s="2"/>
      <c r="T94" s="2"/>
      <c r="U94" s="2"/>
      <c r="V94" s="2"/>
      <c r="W94" s="2"/>
      <c r="X94" s="2"/>
      <c r="Y94" s="2"/>
      <c r="Z94" s="2"/>
      <c r="AA94" s="2"/>
    </row>
    <row r="95" ht="14.5" spans="1:27">
      <c r="A95" s="2"/>
      <c r="B95" s="2"/>
      <c r="C95" s="2"/>
      <c r="D95" s="2"/>
      <c r="E95" s="2"/>
      <c r="F95" s="2"/>
      <c r="G95" s="2"/>
      <c r="H95" s="2"/>
      <c r="I95" s="2"/>
      <c r="J95" s="2"/>
      <c r="K95" s="2"/>
      <c r="L95" s="2"/>
      <c r="M95" s="2"/>
      <c r="N95" s="36"/>
      <c r="O95" s="2"/>
      <c r="P95" s="2"/>
      <c r="Q95" s="2"/>
      <c r="R95" s="2"/>
      <c r="S95" s="2"/>
      <c r="T95" s="2"/>
      <c r="U95" s="2"/>
      <c r="V95" s="2"/>
      <c r="W95" s="2"/>
      <c r="X95" s="2"/>
      <c r="Y95" s="2"/>
      <c r="Z95" s="2"/>
      <c r="AA95" s="2"/>
    </row>
    <row r="96" ht="14.5" spans="1:27">
      <c r="A96" s="2"/>
      <c r="B96" s="2"/>
      <c r="C96" s="2"/>
      <c r="D96" s="2"/>
      <c r="E96" s="2"/>
      <c r="F96" s="2"/>
      <c r="G96" s="2"/>
      <c r="H96" s="2"/>
      <c r="I96" s="2"/>
      <c r="J96" s="2"/>
      <c r="K96" s="2"/>
      <c r="L96" s="2"/>
      <c r="M96" s="2"/>
      <c r="N96" s="36"/>
      <c r="O96" s="2"/>
      <c r="P96" s="2"/>
      <c r="Q96" s="2"/>
      <c r="R96" s="2"/>
      <c r="S96" s="2"/>
      <c r="T96" s="2"/>
      <c r="U96" s="2"/>
      <c r="V96" s="2"/>
      <c r="W96" s="2"/>
      <c r="X96" s="2"/>
      <c r="Y96" s="2"/>
      <c r="Z96" s="2"/>
      <c r="AA96" s="2"/>
    </row>
    <row r="97" ht="14.5" spans="1:27">
      <c r="A97" s="2"/>
      <c r="B97" s="2"/>
      <c r="C97" s="2"/>
      <c r="D97" s="2"/>
      <c r="E97" s="2"/>
      <c r="F97" s="2"/>
      <c r="G97" s="2"/>
      <c r="H97" s="2"/>
      <c r="I97" s="2"/>
      <c r="J97" s="2"/>
      <c r="K97" s="2"/>
      <c r="L97" s="2"/>
      <c r="M97" s="2"/>
      <c r="N97" s="36"/>
      <c r="O97" s="2"/>
      <c r="P97" s="2"/>
      <c r="Q97" s="2"/>
      <c r="R97" s="2"/>
      <c r="S97" s="2"/>
      <c r="T97" s="2"/>
      <c r="U97" s="2"/>
      <c r="V97" s="2"/>
      <c r="W97" s="2"/>
      <c r="X97" s="2"/>
      <c r="Y97" s="2"/>
      <c r="Z97" s="2"/>
      <c r="AA97" s="2"/>
    </row>
    <row r="98" ht="14.5" spans="1:27">
      <c r="A98" s="2"/>
      <c r="B98" s="2"/>
      <c r="C98" s="2"/>
      <c r="D98" s="2"/>
      <c r="E98" s="2"/>
      <c r="F98" s="2"/>
      <c r="G98" s="2"/>
      <c r="H98" s="2"/>
      <c r="I98" s="2"/>
      <c r="J98" s="2"/>
      <c r="K98" s="2"/>
      <c r="L98" s="2"/>
      <c r="M98" s="2"/>
      <c r="N98" s="36"/>
      <c r="O98" s="2"/>
      <c r="P98" s="2"/>
      <c r="Q98" s="2"/>
      <c r="R98" s="2"/>
      <c r="S98" s="2"/>
      <c r="T98" s="2"/>
      <c r="U98" s="2"/>
      <c r="V98" s="2"/>
      <c r="W98" s="2"/>
      <c r="X98" s="2"/>
      <c r="Y98" s="2"/>
      <c r="Z98" s="2"/>
      <c r="AA98" s="2"/>
    </row>
    <row r="99" ht="14.5" spans="1:27">
      <c r="A99" s="2"/>
      <c r="B99" s="2"/>
      <c r="C99" s="2"/>
      <c r="D99" s="2"/>
      <c r="E99" s="2"/>
      <c r="F99" s="2"/>
      <c r="G99" s="2"/>
      <c r="H99" s="2"/>
      <c r="I99" s="2"/>
      <c r="J99" s="2"/>
      <c r="K99" s="2"/>
      <c r="L99" s="2"/>
      <c r="M99" s="2"/>
      <c r="N99" s="36"/>
      <c r="O99" s="2"/>
      <c r="P99" s="2"/>
      <c r="Q99" s="2"/>
      <c r="R99" s="2"/>
      <c r="S99" s="2"/>
      <c r="T99" s="2"/>
      <c r="U99" s="2"/>
      <c r="V99" s="2"/>
      <c r="W99" s="2"/>
      <c r="X99" s="2"/>
      <c r="Y99" s="2"/>
      <c r="Z99" s="2"/>
      <c r="AA99" s="2"/>
    </row>
    <row r="100" ht="14.5" spans="1:27">
      <c r="A100" s="2"/>
      <c r="B100" s="2"/>
      <c r="C100" s="2"/>
      <c r="D100" s="2"/>
      <c r="E100" s="2"/>
      <c r="F100" s="2"/>
      <c r="G100" s="2"/>
      <c r="H100" s="2"/>
      <c r="I100" s="2"/>
      <c r="J100" s="2"/>
      <c r="K100" s="2"/>
      <c r="L100" s="2"/>
      <c r="M100" s="2"/>
      <c r="N100" s="36"/>
      <c r="O100" s="2"/>
      <c r="P100" s="2"/>
      <c r="Q100" s="2"/>
      <c r="R100" s="2"/>
      <c r="S100" s="2"/>
      <c r="T100" s="2"/>
      <c r="U100" s="2"/>
      <c r="V100" s="2"/>
      <c r="W100" s="2"/>
      <c r="X100" s="2"/>
      <c r="Y100" s="2"/>
      <c r="Z100" s="2"/>
      <c r="AA100" s="2"/>
    </row>
    <row r="101" ht="14.5" spans="1:27">
      <c r="A101" s="2"/>
      <c r="B101" s="2"/>
      <c r="C101" s="2"/>
      <c r="D101" s="2"/>
      <c r="E101" s="2"/>
      <c r="F101" s="2"/>
      <c r="G101" s="2"/>
      <c r="H101" s="2"/>
      <c r="I101" s="2"/>
      <c r="J101" s="2"/>
      <c r="K101" s="2"/>
      <c r="L101" s="2"/>
      <c r="M101" s="2"/>
      <c r="N101" s="36"/>
      <c r="O101" s="2"/>
      <c r="P101" s="2"/>
      <c r="Q101" s="2"/>
      <c r="R101" s="2"/>
      <c r="S101" s="2"/>
      <c r="T101" s="2"/>
      <c r="U101" s="2"/>
      <c r="V101" s="2"/>
      <c r="W101" s="2"/>
      <c r="X101" s="2"/>
      <c r="Y101" s="2"/>
      <c r="Z101" s="2"/>
      <c r="AA101" s="2"/>
    </row>
    <row r="102" ht="14.5" spans="1:27">
      <c r="A102" s="2"/>
      <c r="B102" s="2"/>
      <c r="C102" s="2"/>
      <c r="D102" s="2"/>
      <c r="E102" s="2"/>
      <c r="F102" s="2"/>
      <c r="G102" s="2"/>
      <c r="H102" s="2"/>
      <c r="I102" s="2"/>
      <c r="J102" s="2"/>
      <c r="K102" s="2"/>
      <c r="L102" s="2"/>
      <c r="M102" s="2"/>
      <c r="N102" s="36"/>
      <c r="O102" s="2"/>
      <c r="P102" s="2"/>
      <c r="Q102" s="2"/>
      <c r="R102" s="2"/>
      <c r="S102" s="2"/>
      <c r="T102" s="2"/>
      <c r="U102" s="2"/>
      <c r="V102" s="2"/>
      <c r="W102" s="2"/>
      <c r="X102" s="2"/>
      <c r="Y102" s="2"/>
      <c r="Z102" s="2"/>
      <c r="AA102" s="2"/>
    </row>
    <row r="103" ht="14.5" spans="1:27">
      <c r="A103" s="2"/>
      <c r="B103" s="2"/>
      <c r="C103" s="2"/>
      <c r="D103" s="2"/>
      <c r="E103" s="2"/>
      <c r="F103" s="2"/>
      <c r="G103" s="2"/>
      <c r="H103" s="2"/>
      <c r="I103" s="2"/>
      <c r="J103" s="2"/>
      <c r="K103" s="2"/>
      <c r="L103" s="2"/>
      <c r="M103" s="2"/>
      <c r="N103" s="36"/>
      <c r="O103" s="2"/>
      <c r="P103" s="2"/>
      <c r="Q103" s="2"/>
      <c r="R103" s="2"/>
      <c r="S103" s="2"/>
      <c r="T103" s="2"/>
      <c r="U103" s="2"/>
      <c r="V103" s="2"/>
      <c r="W103" s="2"/>
      <c r="X103" s="2"/>
      <c r="Y103" s="2"/>
      <c r="Z103" s="2"/>
      <c r="AA103" s="2"/>
    </row>
    <row r="104" ht="14.5" spans="1:27">
      <c r="A104" s="2"/>
      <c r="B104" s="2"/>
      <c r="C104" s="2"/>
      <c r="D104" s="2"/>
      <c r="E104" s="2"/>
      <c r="F104" s="2"/>
      <c r="G104" s="2"/>
      <c r="H104" s="2"/>
      <c r="I104" s="2"/>
      <c r="J104" s="2"/>
      <c r="K104" s="2"/>
      <c r="L104" s="2"/>
      <c r="M104" s="2"/>
      <c r="N104" s="36"/>
      <c r="O104" s="2"/>
      <c r="P104" s="2"/>
      <c r="Q104" s="2"/>
      <c r="R104" s="2"/>
      <c r="S104" s="2"/>
      <c r="T104" s="2"/>
      <c r="U104" s="2"/>
      <c r="V104" s="2"/>
      <c r="W104" s="2"/>
      <c r="X104" s="2"/>
      <c r="Y104" s="2"/>
      <c r="Z104" s="2"/>
      <c r="AA104" s="2"/>
    </row>
    <row r="105" ht="14.5" spans="1:27">
      <c r="A105" s="2"/>
      <c r="B105" s="2"/>
      <c r="C105" s="2"/>
      <c r="D105" s="2"/>
      <c r="E105" s="2"/>
      <c r="F105" s="2"/>
      <c r="G105" s="2"/>
      <c r="H105" s="2"/>
      <c r="I105" s="2"/>
      <c r="J105" s="2"/>
      <c r="K105" s="2"/>
      <c r="L105" s="2"/>
      <c r="M105" s="2"/>
      <c r="N105" s="36"/>
      <c r="O105" s="2"/>
      <c r="P105" s="2"/>
      <c r="Q105" s="2"/>
      <c r="R105" s="2"/>
      <c r="S105" s="2"/>
      <c r="T105" s="2"/>
      <c r="U105" s="2"/>
      <c r="V105" s="2"/>
      <c r="W105" s="2"/>
      <c r="X105" s="2"/>
      <c r="Y105" s="2"/>
      <c r="Z105" s="2"/>
      <c r="AA105" s="2"/>
    </row>
    <row r="106" ht="14.5" spans="1:27">
      <c r="A106" s="2"/>
      <c r="B106" s="2"/>
      <c r="C106" s="2"/>
      <c r="D106" s="2"/>
      <c r="E106" s="2"/>
      <c r="F106" s="2"/>
      <c r="G106" s="2"/>
      <c r="H106" s="2"/>
      <c r="I106" s="2"/>
      <c r="J106" s="2"/>
      <c r="K106" s="2"/>
      <c r="L106" s="2"/>
      <c r="M106" s="2"/>
      <c r="N106" s="36"/>
      <c r="O106" s="2"/>
      <c r="P106" s="2"/>
      <c r="Q106" s="2"/>
      <c r="R106" s="2"/>
      <c r="S106" s="2"/>
      <c r="T106" s="2"/>
      <c r="U106" s="2"/>
      <c r="V106" s="2"/>
      <c r="W106" s="2"/>
      <c r="X106" s="2"/>
      <c r="Y106" s="2"/>
      <c r="Z106" s="2"/>
      <c r="AA106" s="2"/>
    </row>
    <row r="107" ht="14.5" spans="1:27">
      <c r="A107" s="2"/>
      <c r="B107" s="2"/>
      <c r="C107" s="2"/>
      <c r="D107" s="2"/>
      <c r="E107" s="2"/>
      <c r="F107" s="2"/>
      <c r="G107" s="2"/>
      <c r="H107" s="2"/>
      <c r="I107" s="2"/>
      <c r="J107" s="2"/>
      <c r="K107" s="2"/>
      <c r="L107" s="2"/>
      <c r="M107" s="2"/>
      <c r="N107" s="36"/>
      <c r="O107" s="2"/>
      <c r="P107" s="2"/>
      <c r="Q107" s="2"/>
      <c r="R107" s="2"/>
      <c r="S107" s="2"/>
      <c r="T107" s="2"/>
      <c r="U107" s="2"/>
      <c r="V107" s="2"/>
      <c r="W107" s="2"/>
      <c r="X107" s="2"/>
      <c r="Y107" s="2"/>
      <c r="Z107" s="2"/>
      <c r="AA107" s="2"/>
    </row>
    <row r="108" ht="14.5" spans="1:27">
      <c r="A108" s="2"/>
      <c r="B108" s="2"/>
      <c r="C108" s="2"/>
      <c r="D108" s="2"/>
      <c r="E108" s="2"/>
      <c r="F108" s="2"/>
      <c r="G108" s="2"/>
      <c r="H108" s="2"/>
      <c r="I108" s="2"/>
      <c r="J108" s="2"/>
      <c r="K108" s="2"/>
      <c r="L108" s="2"/>
      <c r="M108" s="2"/>
      <c r="N108" s="36"/>
      <c r="O108" s="2"/>
      <c r="P108" s="2"/>
      <c r="Q108" s="2"/>
      <c r="R108" s="2"/>
      <c r="S108" s="2"/>
      <c r="T108" s="2"/>
      <c r="U108" s="2"/>
      <c r="V108" s="2"/>
      <c r="W108" s="2"/>
      <c r="X108" s="2"/>
      <c r="Y108" s="2"/>
      <c r="Z108" s="2"/>
      <c r="AA108" s="2"/>
    </row>
    <row r="109" ht="14.5" spans="1:27">
      <c r="A109" s="2"/>
      <c r="B109" s="2"/>
      <c r="C109" s="2"/>
      <c r="D109" s="2"/>
      <c r="E109" s="2"/>
      <c r="F109" s="2"/>
      <c r="G109" s="2"/>
      <c r="H109" s="2"/>
      <c r="I109" s="2"/>
      <c r="J109" s="2"/>
      <c r="K109" s="2"/>
      <c r="L109" s="2"/>
      <c r="M109" s="2"/>
      <c r="N109" s="36"/>
      <c r="O109" s="2"/>
      <c r="P109" s="2"/>
      <c r="Q109" s="2"/>
      <c r="R109" s="2"/>
      <c r="S109" s="2"/>
      <c r="T109" s="2"/>
      <c r="U109" s="2"/>
      <c r="V109" s="2"/>
      <c r="W109" s="2"/>
      <c r="X109" s="2"/>
      <c r="Y109" s="2"/>
      <c r="Z109" s="2"/>
      <c r="AA109" s="2"/>
    </row>
    <row r="110" ht="14.5" spans="1:27">
      <c r="A110" s="2"/>
      <c r="B110" s="2"/>
      <c r="C110" s="2"/>
      <c r="D110" s="2"/>
      <c r="E110" s="2"/>
      <c r="F110" s="2"/>
      <c r="G110" s="2"/>
      <c r="H110" s="2"/>
      <c r="I110" s="2"/>
      <c r="J110" s="2"/>
      <c r="K110" s="2"/>
      <c r="L110" s="2"/>
      <c r="M110" s="2"/>
      <c r="N110" s="36"/>
      <c r="O110" s="2"/>
      <c r="P110" s="2"/>
      <c r="Q110" s="2"/>
      <c r="R110" s="2"/>
      <c r="S110" s="2"/>
      <c r="T110" s="2"/>
      <c r="U110" s="2"/>
      <c r="V110" s="2"/>
      <c r="W110" s="2"/>
      <c r="X110" s="2"/>
      <c r="Y110" s="2"/>
      <c r="Z110" s="2"/>
      <c r="AA110" s="2"/>
    </row>
    <row r="111" ht="14.5" spans="1:27">
      <c r="A111" s="2"/>
      <c r="B111" s="2"/>
      <c r="C111" s="2"/>
      <c r="D111" s="2"/>
      <c r="E111" s="2"/>
      <c r="F111" s="2"/>
      <c r="G111" s="2"/>
      <c r="H111" s="2"/>
      <c r="I111" s="2"/>
      <c r="J111" s="2"/>
      <c r="K111" s="2"/>
      <c r="L111" s="2"/>
      <c r="M111" s="2"/>
      <c r="N111" s="36"/>
      <c r="O111" s="2"/>
      <c r="P111" s="2"/>
      <c r="Q111" s="2"/>
      <c r="R111" s="2"/>
      <c r="S111" s="2"/>
      <c r="T111" s="2"/>
      <c r="U111" s="2"/>
      <c r="V111" s="2"/>
      <c r="W111" s="2"/>
      <c r="X111" s="2"/>
      <c r="Y111" s="2"/>
      <c r="Z111" s="2"/>
      <c r="AA111" s="2"/>
    </row>
    <row r="112" ht="14.5" spans="1:27">
      <c r="A112" s="2"/>
      <c r="B112" s="2"/>
      <c r="C112" s="2"/>
      <c r="D112" s="2"/>
      <c r="E112" s="2"/>
      <c r="F112" s="2"/>
      <c r="G112" s="2"/>
      <c r="H112" s="2"/>
      <c r="I112" s="2"/>
      <c r="J112" s="2"/>
      <c r="K112" s="2"/>
      <c r="L112" s="2"/>
      <c r="M112" s="2"/>
      <c r="N112" s="36"/>
      <c r="O112" s="2"/>
      <c r="P112" s="2"/>
      <c r="Q112" s="2"/>
      <c r="R112" s="2"/>
      <c r="S112" s="2"/>
      <c r="T112" s="2"/>
      <c r="U112" s="2"/>
      <c r="V112" s="2"/>
      <c r="W112" s="2"/>
      <c r="X112" s="2"/>
      <c r="Y112" s="2"/>
      <c r="Z112" s="2"/>
      <c r="AA112" s="2"/>
    </row>
    <row r="113" ht="14.5" spans="1:27">
      <c r="A113" s="2"/>
      <c r="B113" s="2"/>
      <c r="C113" s="2"/>
      <c r="D113" s="2"/>
      <c r="E113" s="2"/>
      <c r="F113" s="2"/>
      <c r="G113" s="2"/>
      <c r="H113" s="2"/>
      <c r="I113" s="2"/>
      <c r="J113" s="2"/>
      <c r="K113" s="2"/>
      <c r="L113" s="2"/>
      <c r="M113" s="2"/>
      <c r="N113" s="36"/>
      <c r="O113" s="2"/>
      <c r="P113" s="2"/>
      <c r="Q113" s="2"/>
      <c r="R113" s="2"/>
      <c r="S113" s="2"/>
      <c r="T113" s="2"/>
      <c r="U113" s="2"/>
      <c r="V113" s="2"/>
      <c r="W113" s="2"/>
      <c r="X113" s="2"/>
      <c r="Y113" s="2"/>
      <c r="Z113" s="2"/>
      <c r="AA113" s="2"/>
    </row>
    <row r="114" ht="14.5" spans="1:27">
      <c r="A114" s="2"/>
      <c r="B114" s="2"/>
      <c r="C114" s="2"/>
      <c r="D114" s="2"/>
      <c r="E114" s="2"/>
      <c r="F114" s="2"/>
      <c r="G114" s="2"/>
      <c r="H114" s="2"/>
      <c r="I114" s="2"/>
      <c r="J114" s="2"/>
      <c r="K114" s="2"/>
      <c r="L114" s="2"/>
      <c r="M114" s="2"/>
      <c r="N114" s="36"/>
      <c r="O114" s="2"/>
      <c r="P114" s="2"/>
      <c r="Q114" s="2"/>
      <c r="R114" s="2"/>
      <c r="S114" s="2"/>
      <c r="T114" s="2"/>
      <c r="U114" s="2"/>
      <c r="V114" s="2"/>
      <c r="W114" s="2"/>
      <c r="X114" s="2"/>
      <c r="Y114" s="2"/>
      <c r="Z114" s="2"/>
      <c r="AA114" s="2"/>
    </row>
    <row r="115" ht="14.5" spans="1:27">
      <c r="A115" s="2"/>
      <c r="B115" s="2"/>
      <c r="C115" s="2"/>
      <c r="D115" s="2"/>
      <c r="E115" s="2"/>
      <c r="F115" s="2"/>
      <c r="G115" s="2"/>
      <c r="H115" s="2"/>
      <c r="I115" s="2"/>
      <c r="J115" s="2"/>
      <c r="K115" s="2"/>
      <c r="L115" s="2"/>
      <c r="M115" s="2"/>
      <c r="N115" s="36"/>
      <c r="O115" s="2"/>
      <c r="P115" s="2"/>
      <c r="Q115" s="2"/>
      <c r="R115" s="2"/>
      <c r="S115" s="2"/>
      <c r="T115" s="2"/>
      <c r="U115" s="2"/>
      <c r="V115" s="2"/>
      <c r="W115" s="2"/>
      <c r="X115" s="2"/>
      <c r="Y115" s="2"/>
      <c r="Z115" s="2"/>
      <c r="AA115" s="2"/>
    </row>
    <row r="116" ht="14.5" spans="1:27">
      <c r="A116" s="2"/>
      <c r="B116" s="2"/>
      <c r="C116" s="2"/>
      <c r="D116" s="2"/>
      <c r="E116" s="2"/>
      <c r="F116" s="2"/>
      <c r="G116" s="2"/>
      <c r="H116" s="2"/>
      <c r="I116" s="2"/>
      <c r="J116" s="2"/>
      <c r="K116" s="2"/>
      <c r="L116" s="2"/>
      <c r="M116" s="2"/>
      <c r="N116" s="36"/>
      <c r="O116" s="2"/>
      <c r="P116" s="2"/>
      <c r="Q116" s="2"/>
      <c r="R116" s="2"/>
      <c r="S116" s="2"/>
      <c r="T116" s="2"/>
      <c r="U116" s="2"/>
      <c r="V116" s="2"/>
      <c r="W116" s="2"/>
      <c r="X116" s="2"/>
      <c r="Y116" s="2"/>
      <c r="Z116" s="2"/>
      <c r="AA116" s="2"/>
    </row>
    <row r="117" ht="14.5" spans="1:27">
      <c r="A117" s="2"/>
      <c r="B117" s="2"/>
      <c r="C117" s="2"/>
      <c r="D117" s="2"/>
      <c r="E117" s="2"/>
      <c r="F117" s="2"/>
      <c r="G117" s="2"/>
      <c r="H117" s="2"/>
      <c r="I117" s="2"/>
      <c r="J117" s="2"/>
      <c r="K117" s="2"/>
      <c r="L117" s="2"/>
      <c r="M117" s="2"/>
      <c r="N117" s="36"/>
      <c r="O117" s="2"/>
      <c r="P117" s="2"/>
      <c r="Q117" s="2"/>
      <c r="R117" s="2"/>
      <c r="S117" s="2"/>
      <c r="T117" s="2"/>
      <c r="U117" s="2"/>
      <c r="V117" s="2"/>
      <c r="W117" s="2"/>
      <c r="X117" s="2"/>
      <c r="Y117" s="2"/>
      <c r="Z117" s="2"/>
      <c r="AA117" s="2"/>
    </row>
    <row r="118" ht="14.5" spans="1:27">
      <c r="A118" s="2"/>
      <c r="B118" s="2"/>
      <c r="C118" s="2"/>
      <c r="D118" s="2"/>
      <c r="E118" s="2"/>
      <c r="F118" s="2"/>
      <c r="G118" s="2"/>
      <c r="H118" s="2"/>
      <c r="I118" s="2"/>
      <c r="J118" s="2"/>
      <c r="K118" s="2"/>
      <c r="L118" s="2"/>
      <c r="M118" s="2"/>
      <c r="N118" s="36"/>
      <c r="O118" s="2"/>
      <c r="P118" s="2"/>
      <c r="Q118" s="2"/>
      <c r="R118" s="2"/>
      <c r="S118" s="2"/>
      <c r="T118" s="2"/>
      <c r="U118" s="2"/>
      <c r="V118" s="2"/>
      <c r="W118" s="2"/>
      <c r="X118" s="2"/>
      <c r="Y118" s="2"/>
      <c r="Z118" s="2"/>
      <c r="AA118" s="2"/>
    </row>
    <row r="119" ht="14.5" spans="1:27">
      <c r="A119" s="2"/>
      <c r="B119" s="2"/>
      <c r="C119" s="2"/>
      <c r="D119" s="2"/>
      <c r="E119" s="2"/>
      <c r="F119" s="2"/>
      <c r="G119" s="2"/>
      <c r="H119" s="2"/>
      <c r="I119" s="2"/>
      <c r="J119" s="2"/>
      <c r="K119" s="2"/>
      <c r="L119" s="2"/>
      <c r="M119" s="2"/>
      <c r="N119" s="36"/>
      <c r="O119" s="2"/>
      <c r="P119" s="2"/>
      <c r="Q119" s="2"/>
      <c r="R119" s="2"/>
      <c r="S119" s="2"/>
      <c r="T119" s="2"/>
      <c r="U119" s="2"/>
      <c r="V119" s="2"/>
      <c r="W119" s="2"/>
      <c r="X119" s="2"/>
      <c r="Y119" s="2"/>
      <c r="Z119" s="2"/>
      <c r="AA119" s="2"/>
    </row>
    <row r="120" ht="14.5" spans="1:27">
      <c r="A120" s="2"/>
      <c r="B120" s="2"/>
      <c r="C120" s="2"/>
      <c r="D120" s="2"/>
      <c r="E120" s="2"/>
      <c r="F120" s="2"/>
      <c r="G120" s="2"/>
      <c r="H120" s="2"/>
      <c r="I120" s="2"/>
      <c r="J120" s="2"/>
      <c r="K120" s="2"/>
      <c r="L120" s="2"/>
      <c r="M120" s="2"/>
      <c r="N120" s="36"/>
      <c r="O120" s="2"/>
      <c r="P120" s="2"/>
      <c r="Q120" s="2"/>
      <c r="R120" s="2"/>
      <c r="S120" s="2"/>
      <c r="T120" s="2"/>
      <c r="U120" s="2"/>
      <c r="V120" s="2"/>
      <c r="W120" s="2"/>
      <c r="X120" s="2"/>
      <c r="Y120" s="2"/>
      <c r="Z120" s="2"/>
      <c r="AA120" s="2"/>
    </row>
    <row r="121" ht="14.5" spans="1:27">
      <c r="A121" s="2"/>
      <c r="B121" s="2"/>
      <c r="C121" s="2"/>
      <c r="D121" s="2"/>
      <c r="E121" s="2"/>
      <c r="F121" s="2"/>
      <c r="G121" s="2"/>
      <c r="H121" s="2"/>
      <c r="I121" s="2"/>
      <c r="J121" s="2"/>
      <c r="K121" s="2"/>
      <c r="L121" s="2"/>
      <c r="M121" s="2"/>
      <c r="N121" s="36"/>
      <c r="O121" s="2"/>
      <c r="P121" s="2"/>
      <c r="Q121" s="2"/>
      <c r="R121" s="2"/>
      <c r="S121" s="2"/>
      <c r="T121" s="2"/>
      <c r="U121" s="2"/>
      <c r="V121" s="2"/>
      <c r="W121" s="2"/>
      <c r="X121" s="2"/>
      <c r="Y121" s="2"/>
      <c r="Z121" s="2"/>
      <c r="AA121" s="2"/>
    </row>
    <row r="122" ht="14.5" spans="1:27">
      <c r="A122" s="2"/>
      <c r="B122" s="2"/>
      <c r="C122" s="2"/>
      <c r="D122" s="2"/>
      <c r="E122" s="2"/>
      <c r="F122" s="2"/>
      <c r="G122" s="2"/>
      <c r="H122" s="2"/>
      <c r="I122" s="2"/>
      <c r="J122" s="2"/>
      <c r="K122" s="2"/>
      <c r="L122" s="2"/>
      <c r="M122" s="2"/>
      <c r="N122" s="36"/>
      <c r="O122" s="2"/>
      <c r="P122" s="2"/>
      <c r="Q122" s="2"/>
      <c r="R122" s="2"/>
      <c r="S122" s="2"/>
      <c r="T122" s="2"/>
      <c r="U122" s="2"/>
      <c r="V122" s="2"/>
      <c r="W122" s="2"/>
      <c r="X122" s="2"/>
      <c r="Y122" s="2"/>
      <c r="Z122" s="2"/>
      <c r="AA122" s="2"/>
    </row>
    <row r="123" ht="14.5" spans="1:27">
      <c r="A123" s="2"/>
      <c r="B123" s="2"/>
      <c r="C123" s="2"/>
      <c r="D123" s="2"/>
      <c r="E123" s="2"/>
      <c r="F123" s="2"/>
      <c r="G123" s="2"/>
      <c r="H123" s="2"/>
      <c r="I123" s="2"/>
      <c r="J123" s="2"/>
      <c r="K123" s="2"/>
      <c r="L123" s="2"/>
      <c r="M123" s="2"/>
      <c r="N123" s="36"/>
      <c r="O123" s="2"/>
      <c r="P123" s="2"/>
      <c r="Q123" s="2"/>
      <c r="R123" s="2"/>
      <c r="S123" s="2"/>
      <c r="T123" s="2"/>
      <c r="U123" s="2"/>
      <c r="V123" s="2"/>
      <c r="W123" s="2"/>
      <c r="X123" s="2"/>
      <c r="Y123" s="2"/>
      <c r="Z123" s="2"/>
      <c r="AA123" s="2"/>
    </row>
    <row r="124" ht="14.5" spans="1:27">
      <c r="A124" s="2"/>
      <c r="B124" s="2"/>
      <c r="C124" s="2"/>
      <c r="D124" s="2"/>
      <c r="E124" s="2"/>
      <c r="F124" s="2"/>
      <c r="G124" s="2"/>
      <c r="H124" s="2"/>
      <c r="I124" s="2"/>
      <c r="J124" s="2"/>
      <c r="K124" s="2"/>
      <c r="L124" s="2"/>
      <c r="M124" s="2"/>
      <c r="N124" s="36"/>
      <c r="O124" s="2"/>
      <c r="P124" s="2"/>
      <c r="Q124" s="2"/>
      <c r="R124" s="2"/>
      <c r="S124" s="2"/>
      <c r="T124" s="2"/>
      <c r="U124" s="2"/>
      <c r="V124" s="2"/>
      <c r="W124" s="2"/>
      <c r="X124" s="2"/>
      <c r="Y124" s="2"/>
      <c r="Z124" s="2"/>
      <c r="AA124" s="2"/>
    </row>
    <row r="125" ht="14.5" spans="1:27">
      <c r="A125" s="2"/>
      <c r="B125" s="2"/>
      <c r="C125" s="2"/>
      <c r="D125" s="2"/>
      <c r="E125" s="2"/>
      <c r="F125" s="2"/>
      <c r="G125" s="2"/>
      <c r="H125" s="2"/>
      <c r="I125" s="2"/>
      <c r="J125" s="2"/>
      <c r="K125" s="2"/>
      <c r="L125" s="2"/>
      <c r="M125" s="2"/>
      <c r="N125" s="36"/>
      <c r="O125" s="2"/>
      <c r="P125" s="2"/>
      <c r="Q125" s="2"/>
      <c r="R125" s="2"/>
      <c r="S125" s="2"/>
      <c r="T125" s="2"/>
      <c r="U125" s="2"/>
      <c r="V125" s="2"/>
      <c r="W125" s="2"/>
      <c r="X125" s="2"/>
      <c r="Y125" s="2"/>
      <c r="Z125" s="2"/>
      <c r="AA125" s="2"/>
    </row>
    <row r="126" ht="14.5" spans="1:27">
      <c r="A126" s="2"/>
      <c r="B126" s="2"/>
      <c r="C126" s="2"/>
      <c r="D126" s="2"/>
      <c r="E126" s="2"/>
      <c r="F126" s="2"/>
      <c r="G126" s="2"/>
      <c r="H126" s="2"/>
      <c r="I126" s="2"/>
      <c r="J126" s="2"/>
      <c r="K126" s="2"/>
      <c r="L126" s="2"/>
      <c r="M126" s="2"/>
      <c r="N126" s="36"/>
      <c r="O126" s="2"/>
      <c r="P126" s="2"/>
      <c r="Q126" s="2"/>
      <c r="R126" s="2"/>
      <c r="S126" s="2"/>
      <c r="T126" s="2"/>
      <c r="U126" s="2"/>
      <c r="V126" s="2"/>
      <c r="W126" s="2"/>
      <c r="X126" s="2"/>
      <c r="Y126" s="2"/>
      <c r="Z126" s="2"/>
      <c r="AA126" s="2"/>
    </row>
    <row r="127" ht="14.5" spans="1:27">
      <c r="A127" s="2"/>
      <c r="B127" s="2"/>
      <c r="C127" s="2"/>
      <c r="D127" s="2"/>
      <c r="E127" s="2"/>
      <c r="F127" s="2"/>
      <c r="G127" s="2"/>
      <c r="H127" s="2"/>
      <c r="I127" s="2"/>
      <c r="J127" s="2"/>
      <c r="K127" s="2"/>
      <c r="L127" s="2"/>
      <c r="M127" s="2"/>
      <c r="N127" s="36"/>
      <c r="O127" s="2"/>
      <c r="P127" s="2"/>
      <c r="Q127" s="2"/>
      <c r="R127" s="2"/>
      <c r="S127" s="2"/>
      <c r="T127" s="2"/>
      <c r="U127" s="2"/>
      <c r="V127" s="2"/>
      <c r="W127" s="2"/>
      <c r="X127" s="2"/>
      <c r="Y127" s="2"/>
      <c r="Z127" s="2"/>
      <c r="AA127" s="2"/>
    </row>
    <row r="128" ht="14.5" spans="1:27">
      <c r="A128" s="2"/>
      <c r="B128" s="2"/>
      <c r="C128" s="2"/>
      <c r="D128" s="2"/>
      <c r="E128" s="2"/>
      <c r="F128" s="2"/>
      <c r="G128" s="2"/>
      <c r="H128" s="2"/>
      <c r="I128" s="2"/>
      <c r="J128" s="2"/>
      <c r="K128" s="2"/>
      <c r="L128" s="2"/>
      <c r="M128" s="2"/>
      <c r="N128" s="36"/>
      <c r="O128" s="2"/>
      <c r="P128" s="2"/>
      <c r="Q128" s="2"/>
      <c r="R128" s="2"/>
      <c r="S128" s="2"/>
      <c r="T128" s="2"/>
      <c r="U128" s="2"/>
      <c r="V128" s="2"/>
      <c r="W128" s="2"/>
      <c r="X128" s="2"/>
      <c r="Y128" s="2"/>
      <c r="Z128" s="2"/>
      <c r="AA128" s="2"/>
    </row>
    <row r="129" ht="14.5" spans="1:27">
      <c r="A129" s="2"/>
      <c r="B129" s="2"/>
      <c r="C129" s="2"/>
      <c r="D129" s="2"/>
      <c r="E129" s="2"/>
      <c r="F129" s="2"/>
      <c r="G129" s="2"/>
      <c r="H129" s="2"/>
      <c r="I129" s="2"/>
      <c r="J129" s="2"/>
      <c r="K129" s="2"/>
      <c r="L129" s="2"/>
      <c r="M129" s="2"/>
      <c r="N129" s="36"/>
      <c r="O129" s="2"/>
      <c r="P129" s="2"/>
      <c r="Q129" s="2"/>
      <c r="R129" s="2"/>
      <c r="S129" s="2"/>
      <c r="T129" s="2"/>
      <c r="U129" s="2"/>
      <c r="V129" s="2"/>
      <c r="W129" s="2"/>
      <c r="X129" s="2"/>
      <c r="Y129" s="2"/>
      <c r="Z129" s="2"/>
      <c r="AA129" s="2"/>
    </row>
    <row r="130" ht="14.5" spans="1:27">
      <c r="A130" s="2"/>
      <c r="B130" s="2"/>
      <c r="C130" s="2"/>
      <c r="D130" s="2"/>
      <c r="E130" s="2"/>
      <c r="F130" s="2"/>
      <c r="G130" s="2"/>
      <c r="H130" s="2"/>
      <c r="I130" s="2"/>
      <c r="J130" s="2"/>
      <c r="K130" s="2"/>
      <c r="L130" s="2"/>
      <c r="M130" s="2"/>
      <c r="N130" s="36"/>
      <c r="O130" s="2"/>
      <c r="P130" s="2"/>
      <c r="Q130" s="2"/>
      <c r="R130" s="2"/>
      <c r="S130" s="2"/>
      <c r="T130" s="2"/>
      <c r="U130" s="2"/>
      <c r="V130" s="2"/>
      <c r="W130" s="2"/>
      <c r="X130" s="2"/>
      <c r="Y130" s="2"/>
      <c r="Z130" s="2"/>
      <c r="AA130" s="2"/>
    </row>
    <row r="131" ht="14.5" spans="1:27">
      <c r="A131" s="2"/>
      <c r="B131" s="2"/>
      <c r="C131" s="2"/>
      <c r="D131" s="2"/>
      <c r="E131" s="2"/>
      <c r="F131" s="2"/>
      <c r="G131" s="2"/>
      <c r="H131" s="2"/>
      <c r="I131" s="2"/>
      <c r="J131" s="2"/>
      <c r="K131" s="2"/>
      <c r="L131" s="2"/>
      <c r="M131" s="2"/>
      <c r="N131" s="36"/>
      <c r="O131" s="2"/>
      <c r="P131" s="2"/>
      <c r="Q131" s="2"/>
      <c r="R131" s="2"/>
      <c r="S131" s="2"/>
      <c r="T131" s="2"/>
      <c r="U131" s="2"/>
      <c r="V131" s="2"/>
      <c r="W131" s="2"/>
      <c r="X131" s="2"/>
      <c r="Y131" s="2"/>
      <c r="Z131" s="2"/>
      <c r="AA131" s="2"/>
    </row>
    <row r="132" ht="14.5" spans="1:27">
      <c r="A132" s="2"/>
      <c r="B132" s="2"/>
      <c r="C132" s="2"/>
      <c r="D132" s="2"/>
      <c r="E132" s="2"/>
      <c r="F132" s="2"/>
      <c r="G132" s="2"/>
      <c r="H132" s="2"/>
      <c r="I132" s="2"/>
      <c r="J132" s="2"/>
      <c r="K132" s="2"/>
      <c r="L132" s="2"/>
      <c r="M132" s="2"/>
      <c r="N132" s="36"/>
      <c r="O132" s="2"/>
      <c r="P132" s="2"/>
      <c r="Q132" s="2"/>
      <c r="R132" s="2"/>
      <c r="S132" s="2"/>
      <c r="T132" s="2"/>
      <c r="U132" s="2"/>
      <c r="V132" s="2"/>
      <c r="W132" s="2"/>
      <c r="X132" s="2"/>
      <c r="Y132" s="2"/>
      <c r="Z132" s="2"/>
      <c r="AA132" s="2"/>
    </row>
    <row r="133" ht="14.5" spans="1:27">
      <c r="A133" s="2"/>
      <c r="B133" s="2"/>
      <c r="C133" s="2"/>
      <c r="D133" s="2"/>
      <c r="E133" s="2"/>
      <c r="F133" s="2"/>
      <c r="G133" s="2"/>
      <c r="H133" s="2"/>
      <c r="I133" s="2"/>
      <c r="J133" s="2"/>
      <c r="K133" s="2"/>
      <c r="L133" s="2"/>
      <c r="M133" s="2"/>
      <c r="N133" s="36"/>
      <c r="O133" s="2"/>
      <c r="P133" s="2"/>
      <c r="Q133" s="2"/>
      <c r="R133" s="2"/>
      <c r="S133" s="2"/>
      <c r="T133" s="2"/>
      <c r="U133" s="2"/>
      <c r="V133" s="2"/>
      <c r="W133" s="2"/>
      <c r="X133" s="2"/>
      <c r="Y133" s="2"/>
      <c r="Z133" s="2"/>
      <c r="AA133" s="2"/>
    </row>
    <row r="134" ht="14.5" spans="1:27">
      <c r="A134" s="2"/>
      <c r="B134" s="2"/>
      <c r="C134" s="2"/>
      <c r="D134" s="2"/>
      <c r="E134" s="2"/>
      <c r="F134" s="2"/>
      <c r="G134" s="2"/>
      <c r="H134" s="2"/>
      <c r="I134" s="2"/>
      <c r="J134" s="2"/>
      <c r="K134" s="2"/>
      <c r="L134" s="2"/>
      <c r="M134" s="2"/>
      <c r="N134" s="36"/>
      <c r="O134" s="2"/>
      <c r="P134" s="2"/>
      <c r="Q134" s="2"/>
      <c r="R134" s="2"/>
      <c r="S134" s="2"/>
      <c r="T134" s="2"/>
      <c r="U134" s="2"/>
      <c r="V134" s="2"/>
      <c r="W134" s="2"/>
      <c r="X134" s="2"/>
      <c r="Y134" s="2"/>
      <c r="Z134" s="2"/>
      <c r="AA134" s="2"/>
    </row>
    <row r="135" ht="14.5" spans="1:27">
      <c r="A135" s="2"/>
      <c r="B135" s="2"/>
      <c r="C135" s="2"/>
      <c r="D135" s="2"/>
      <c r="E135" s="2"/>
      <c r="F135" s="2"/>
      <c r="G135" s="2"/>
      <c r="H135" s="2"/>
      <c r="I135" s="2"/>
      <c r="J135" s="2"/>
      <c r="K135" s="2"/>
      <c r="L135" s="2"/>
      <c r="M135" s="2"/>
      <c r="N135" s="36"/>
      <c r="O135" s="2"/>
      <c r="P135" s="2"/>
      <c r="Q135" s="2"/>
      <c r="R135" s="2"/>
      <c r="S135" s="2"/>
      <c r="T135" s="2"/>
      <c r="U135" s="2"/>
      <c r="V135" s="2"/>
      <c r="W135" s="2"/>
      <c r="X135" s="2"/>
      <c r="Y135" s="2"/>
      <c r="Z135" s="2"/>
      <c r="AA135" s="2"/>
    </row>
    <row r="136" ht="14.5" spans="1:27">
      <c r="A136" s="2"/>
      <c r="B136" s="2"/>
      <c r="C136" s="2"/>
      <c r="D136" s="2"/>
      <c r="E136" s="2"/>
      <c r="F136" s="2"/>
      <c r="G136" s="2"/>
      <c r="H136" s="2"/>
      <c r="I136" s="2"/>
      <c r="J136" s="2"/>
      <c r="K136" s="2"/>
      <c r="L136" s="2"/>
      <c r="M136" s="2"/>
      <c r="N136" s="36"/>
      <c r="O136" s="2"/>
      <c r="P136" s="2"/>
      <c r="Q136" s="2"/>
      <c r="R136" s="2"/>
      <c r="S136" s="2"/>
      <c r="T136" s="2"/>
      <c r="U136" s="2"/>
      <c r="V136" s="2"/>
      <c r="W136" s="2"/>
      <c r="X136" s="2"/>
      <c r="Y136" s="2"/>
      <c r="Z136" s="2"/>
      <c r="AA136" s="2"/>
    </row>
    <row r="137" ht="14.5" spans="1:27">
      <c r="A137" s="2"/>
      <c r="B137" s="2"/>
      <c r="C137" s="2"/>
      <c r="D137" s="2"/>
      <c r="E137" s="2"/>
      <c r="F137" s="2"/>
      <c r="G137" s="2"/>
      <c r="H137" s="2"/>
      <c r="I137" s="2"/>
      <c r="J137" s="2"/>
      <c r="K137" s="2"/>
      <c r="L137" s="2"/>
      <c r="M137" s="2"/>
      <c r="N137" s="36"/>
      <c r="O137" s="2"/>
      <c r="P137" s="2"/>
      <c r="Q137" s="2"/>
      <c r="R137" s="2"/>
      <c r="S137" s="2"/>
      <c r="T137" s="2"/>
      <c r="U137" s="2"/>
      <c r="V137" s="2"/>
      <c r="W137" s="2"/>
      <c r="X137" s="2"/>
      <c r="Y137" s="2"/>
      <c r="Z137" s="2"/>
      <c r="AA137" s="2"/>
    </row>
    <row r="138" ht="14.5" spans="1:27">
      <c r="A138" s="2"/>
      <c r="B138" s="2"/>
      <c r="C138" s="2"/>
      <c r="D138" s="2"/>
      <c r="E138" s="2"/>
      <c r="F138" s="2"/>
      <c r="G138" s="2"/>
      <c r="H138" s="2"/>
      <c r="I138" s="2"/>
      <c r="J138" s="2"/>
      <c r="K138" s="2"/>
      <c r="L138" s="2"/>
      <c r="M138" s="2"/>
      <c r="N138" s="36"/>
      <c r="O138" s="2"/>
      <c r="P138" s="2"/>
      <c r="Q138" s="2"/>
      <c r="R138" s="2"/>
      <c r="S138" s="2"/>
      <c r="T138" s="2"/>
      <c r="U138" s="2"/>
      <c r="V138" s="2"/>
      <c r="W138" s="2"/>
      <c r="X138" s="2"/>
      <c r="Y138" s="2"/>
      <c r="Z138" s="2"/>
      <c r="AA138" s="2"/>
    </row>
    <row r="139" ht="14.5" spans="1:27">
      <c r="A139" s="2"/>
      <c r="B139" s="2"/>
      <c r="C139" s="2"/>
      <c r="D139" s="2"/>
      <c r="E139" s="2"/>
      <c r="F139" s="2"/>
      <c r="G139" s="2"/>
      <c r="H139" s="2"/>
      <c r="I139" s="2"/>
      <c r="J139" s="2"/>
      <c r="K139" s="2"/>
      <c r="L139" s="2"/>
      <c r="M139" s="2"/>
      <c r="N139" s="36"/>
      <c r="O139" s="2"/>
      <c r="P139" s="2"/>
      <c r="Q139" s="2"/>
      <c r="R139" s="2"/>
      <c r="S139" s="2"/>
      <c r="T139" s="2"/>
      <c r="U139" s="2"/>
      <c r="V139" s="2"/>
      <c r="W139" s="2"/>
      <c r="X139" s="2"/>
      <c r="Y139" s="2"/>
      <c r="Z139" s="2"/>
      <c r="AA139" s="2"/>
    </row>
    <row r="140" ht="14.5" spans="1:27">
      <c r="A140" s="2"/>
      <c r="B140" s="2"/>
      <c r="C140" s="2"/>
      <c r="D140" s="2"/>
      <c r="E140" s="2"/>
      <c r="F140" s="2"/>
      <c r="G140" s="2"/>
      <c r="H140" s="2"/>
      <c r="I140" s="2"/>
      <c r="J140" s="2"/>
      <c r="K140" s="2"/>
      <c r="L140" s="2"/>
      <c r="M140" s="2"/>
      <c r="N140" s="36"/>
      <c r="O140" s="2"/>
      <c r="P140" s="2"/>
      <c r="Q140" s="2"/>
      <c r="R140" s="2"/>
      <c r="S140" s="2"/>
      <c r="T140" s="2"/>
      <c r="U140" s="2"/>
      <c r="V140" s="2"/>
      <c r="W140" s="2"/>
      <c r="X140" s="2"/>
      <c r="Y140" s="2"/>
      <c r="Z140" s="2"/>
      <c r="AA140" s="2"/>
    </row>
    <row r="141" ht="14.5" spans="1:27">
      <c r="A141" s="2"/>
      <c r="B141" s="2"/>
      <c r="C141" s="2"/>
      <c r="D141" s="2"/>
      <c r="E141" s="2"/>
      <c r="F141" s="2"/>
      <c r="G141" s="2"/>
      <c r="H141" s="2"/>
      <c r="I141" s="2"/>
      <c r="J141" s="2"/>
      <c r="K141" s="2"/>
      <c r="L141" s="2"/>
      <c r="M141" s="2"/>
      <c r="N141" s="36"/>
      <c r="O141" s="2"/>
      <c r="P141" s="2"/>
      <c r="Q141" s="2"/>
      <c r="R141" s="2"/>
      <c r="S141" s="2"/>
      <c r="T141" s="2"/>
      <c r="U141" s="2"/>
      <c r="V141" s="2"/>
      <c r="W141" s="2"/>
      <c r="X141" s="2"/>
      <c r="Y141" s="2"/>
      <c r="Z141" s="2"/>
      <c r="AA141" s="2"/>
    </row>
    <row r="142" ht="14.5" spans="1:27">
      <c r="A142" s="2"/>
      <c r="B142" s="2"/>
      <c r="C142" s="2"/>
      <c r="D142" s="2"/>
      <c r="E142" s="2"/>
      <c r="F142" s="2"/>
      <c r="G142" s="2"/>
      <c r="H142" s="2"/>
      <c r="I142" s="2"/>
      <c r="J142" s="2"/>
      <c r="K142" s="2"/>
      <c r="L142" s="2"/>
      <c r="M142" s="2"/>
      <c r="N142" s="36"/>
      <c r="O142" s="2"/>
      <c r="P142" s="2"/>
      <c r="Q142" s="2"/>
      <c r="R142" s="2"/>
      <c r="S142" s="2"/>
      <c r="T142" s="2"/>
      <c r="U142" s="2"/>
      <c r="V142" s="2"/>
      <c r="W142" s="2"/>
      <c r="X142" s="2"/>
      <c r="Y142" s="2"/>
      <c r="Z142" s="2"/>
      <c r="AA142" s="2"/>
    </row>
    <row r="143" ht="14.5" spans="1:27">
      <c r="A143" s="2"/>
      <c r="B143" s="2"/>
      <c r="C143" s="2"/>
      <c r="D143" s="2"/>
      <c r="E143" s="2"/>
      <c r="F143" s="2"/>
      <c r="G143" s="2"/>
      <c r="H143" s="2"/>
      <c r="I143" s="2"/>
      <c r="J143" s="2"/>
      <c r="K143" s="2"/>
      <c r="L143" s="2"/>
      <c r="M143" s="2"/>
      <c r="N143" s="36"/>
      <c r="O143" s="2"/>
      <c r="P143" s="2"/>
      <c r="Q143" s="2"/>
      <c r="R143" s="2"/>
      <c r="S143" s="2"/>
      <c r="T143" s="2"/>
      <c r="U143" s="2"/>
      <c r="V143" s="2"/>
      <c r="W143" s="2"/>
      <c r="X143" s="2"/>
      <c r="Y143" s="2"/>
      <c r="Z143" s="2"/>
      <c r="AA143" s="2"/>
    </row>
    <row r="144" ht="14.5" spans="1:27">
      <c r="A144" s="2"/>
      <c r="B144" s="2"/>
      <c r="C144" s="2"/>
      <c r="D144" s="2"/>
      <c r="E144" s="2"/>
      <c r="F144" s="2"/>
      <c r="G144" s="2"/>
      <c r="H144" s="2"/>
      <c r="I144" s="2"/>
      <c r="J144" s="2"/>
      <c r="K144" s="2"/>
      <c r="L144" s="2"/>
      <c r="M144" s="2"/>
      <c r="N144" s="36"/>
      <c r="O144" s="2"/>
      <c r="P144" s="2"/>
      <c r="Q144" s="2"/>
      <c r="R144" s="2"/>
      <c r="S144" s="2"/>
      <c r="T144" s="2"/>
      <c r="U144" s="2"/>
      <c r="V144" s="2"/>
      <c r="W144" s="2"/>
      <c r="X144" s="2"/>
      <c r="Y144" s="2"/>
      <c r="Z144" s="2"/>
      <c r="AA144" s="2"/>
    </row>
    <row r="145" ht="14.5" spans="1:27">
      <c r="A145" s="2"/>
      <c r="B145" s="2"/>
      <c r="C145" s="2"/>
      <c r="D145" s="2"/>
      <c r="E145" s="2"/>
      <c r="F145" s="2"/>
      <c r="G145" s="2"/>
      <c r="H145" s="2"/>
      <c r="I145" s="2"/>
      <c r="J145" s="2"/>
      <c r="K145" s="2"/>
      <c r="L145" s="2"/>
      <c r="M145" s="2"/>
      <c r="N145" s="36"/>
      <c r="O145" s="2"/>
      <c r="P145" s="2"/>
      <c r="Q145" s="2"/>
      <c r="R145" s="2"/>
      <c r="S145" s="2"/>
      <c r="T145" s="2"/>
      <c r="U145" s="2"/>
      <c r="V145" s="2"/>
      <c r="W145" s="2"/>
      <c r="X145" s="2"/>
      <c r="Y145" s="2"/>
      <c r="Z145" s="2"/>
      <c r="AA145" s="2"/>
    </row>
    <row r="146" ht="14.5" spans="1:27">
      <c r="A146" s="2"/>
      <c r="B146" s="2"/>
      <c r="C146" s="2"/>
      <c r="D146" s="2"/>
      <c r="E146" s="2"/>
      <c r="F146" s="2"/>
      <c r="G146" s="2"/>
      <c r="H146" s="2"/>
      <c r="I146" s="2"/>
      <c r="J146" s="2"/>
      <c r="K146" s="2"/>
      <c r="L146" s="2"/>
      <c r="M146" s="2"/>
      <c r="N146" s="36"/>
      <c r="O146" s="2"/>
      <c r="P146" s="2"/>
      <c r="Q146" s="2"/>
      <c r="R146" s="2"/>
      <c r="S146" s="2"/>
      <c r="T146" s="2"/>
      <c r="U146" s="2"/>
      <c r="V146" s="2"/>
      <c r="W146" s="2"/>
      <c r="X146" s="2"/>
      <c r="Y146" s="2"/>
      <c r="Z146" s="2"/>
      <c r="AA146" s="2"/>
    </row>
    <row r="147" ht="14.5" spans="1:27">
      <c r="A147" s="2"/>
      <c r="B147" s="2"/>
      <c r="C147" s="2"/>
      <c r="D147" s="2"/>
      <c r="E147" s="2"/>
      <c r="F147" s="2"/>
      <c r="G147" s="2"/>
      <c r="H147" s="2"/>
      <c r="I147" s="2"/>
      <c r="J147" s="2"/>
      <c r="K147" s="2"/>
      <c r="L147" s="2"/>
      <c r="M147" s="2"/>
      <c r="N147" s="36"/>
      <c r="O147" s="2"/>
      <c r="P147" s="2"/>
      <c r="Q147" s="2"/>
      <c r="R147" s="2"/>
      <c r="S147" s="2"/>
      <c r="T147" s="2"/>
      <c r="U147" s="2"/>
      <c r="V147" s="2"/>
      <c r="W147" s="2"/>
      <c r="X147" s="2"/>
      <c r="Y147" s="2"/>
      <c r="Z147" s="2"/>
      <c r="AA147" s="2"/>
    </row>
    <row r="148" ht="14.5" spans="1:27">
      <c r="A148" s="2"/>
      <c r="B148" s="2"/>
      <c r="C148" s="2"/>
      <c r="D148" s="2"/>
      <c r="E148" s="2"/>
      <c r="F148" s="2"/>
      <c r="G148" s="2"/>
      <c r="H148" s="2"/>
      <c r="I148" s="2"/>
      <c r="J148" s="2"/>
      <c r="K148" s="2"/>
      <c r="L148" s="2"/>
      <c r="M148" s="2"/>
      <c r="N148" s="36"/>
      <c r="O148" s="2"/>
      <c r="P148" s="2"/>
      <c r="Q148" s="2"/>
      <c r="R148" s="2"/>
      <c r="S148" s="2"/>
      <c r="T148" s="2"/>
      <c r="U148" s="2"/>
      <c r="V148" s="2"/>
      <c r="W148" s="2"/>
      <c r="X148" s="2"/>
      <c r="Y148" s="2"/>
      <c r="Z148" s="2"/>
      <c r="AA148" s="2"/>
    </row>
    <row r="149" ht="14.5" spans="1:27">
      <c r="A149" s="2"/>
      <c r="B149" s="2"/>
      <c r="C149" s="2"/>
      <c r="D149" s="2"/>
      <c r="E149" s="2"/>
      <c r="F149" s="2"/>
      <c r="G149" s="2"/>
      <c r="H149" s="2"/>
      <c r="I149" s="2"/>
      <c r="J149" s="2"/>
      <c r="K149" s="2"/>
      <c r="L149" s="2"/>
      <c r="M149" s="2"/>
      <c r="N149" s="36"/>
      <c r="O149" s="2"/>
      <c r="P149" s="2"/>
      <c r="Q149" s="2"/>
      <c r="R149" s="2"/>
      <c r="S149" s="2"/>
      <c r="T149" s="2"/>
      <c r="U149" s="2"/>
      <c r="V149" s="2"/>
      <c r="W149" s="2"/>
      <c r="X149" s="2"/>
      <c r="Y149" s="2"/>
      <c r="Z149" s="2"/>
      <c r="AA149" s="2"/>
    </row>
    <row r="150" ht="14.5" spans="1:27">
      <c r="A150" s="2"/>
      <c r="B150" s="2"/>
      <c r="C150" s="2"/>
      <c r="D150" s="2"/>
      <c r="E150" s="2"/>
      <c r="F150" s="2"/>
      <c r="G150" s="2"/>
      <c r="H150" s="2"/>
      <c r="I150" s="2"/>
      <c r="J150" s="2"/>
      <c r="K150" s="2"/>
      <c r="L150" s="2"/>
      <c r="M150" s="2"/>
      <c r="N150" s="36"/>
      <c r="O150" s="2"/>
      <c r="P150" s="2"/>
      <c r="Q150" s="2"/>
      <c r="R150" s="2"/>
      <c r="S150" s="2"/>
      <c r="T150" s="2"/>
      <c r="U150" s="2"/>
      <c r="V150" s="2"/>
      <c r="W150" s="2"/>
      <c r="X150" s="2"/>
      <c r="Y150" s="2"/>
      <c r="Z150" s="2"/>
      <c r="AA150" s="2"/>
    </row>
    <row r="151" ht="14.5" spans="1:27">
      <c r="A151" s="2"/>
      <c r="B151" s="2"/>
      <c r="C151" s="2"/>
      <c r="D151" s="2"/>
      <c r="E151" s="2"/>
      <c r="F151" s="2"/>
      <c r="G151" s="2"/>
      <c r="H151" s="2"/>
      <c r="I151" s="2"/>
      <c r="J151" s="2"/>
      <c r="K151" s="2"/>
      <c r="L151" s="2"/>
      <c r="M151" s="2"/>
      <c r="N151" s="36"/>
      <c r="O151" s="2"/>
      <c r="P151" s="2"/>
      <c r="Q151" s="2"/>
      <c r="R151" s="2"/>
      <c r="S151" s="2"/>
      <c r="T151" s="2"/>
      <c r="U151" s="2"/>
      <c r="V151" s="2"/>
      <c r="W151" s="2"/>
      <c r="X151" s="2"/>
      <c r="Y151" s="2"/>
      <c r="Z151" s="2"/>
      <c r="AA151" s="2"/>
    </row>
    <row r="152" ht="14.5" spans="1:27">
      <c r="A152" s="2"/>
      <c r="B152" s="2"/>
      <c r="C152" s="2"/>
      <c r="D152" s="2"/>
      <c r="E152" s="2"/>
      <c r="F152" s="2"/>
      <c r="G152" s="2"/>
      <c r="H152" s="2"/>
      <c r="I152" s="2"/>
      <c r="J152" s="2"/>
      <c r="K152" s="2"/>
      <c r="L152" s="2"/>
      <c r="M152" s="2"/>
      <c r="N152" s="36"/>
      <c r="O152" s="2"/>
      <c r="P152" s="2"/>
      <c r="Q152" s="2"/>
      <c r="R152" s="2"/>
      <c r="S152" s="2"/>
      <c r="T152" s="2"/>
      <c r="U152" s="2"/>
      <c r="V152" s="2"/>
      <c r="W152" s="2"/>
      <c r="X152" s="2"/>
      <c r="Y152" s="2"/>
      <c r="Z152" s="2"/>
      <c r="AA152" s="2"/>
    </row>
    <row r="153" ht="14.5" spans="1:27">
      <c r="A153" s="2"/>
      <c r="B153" s="2"/>
      <c r="C153" s="2"/>
      <c r="D153" s="2"/>
      <c r="E153" s="2"/>
      <c r="F153" s="2"/>
      <c r="G153" s="2"/>
      <c r="H153" s="2"/>
      <c r="I153" s="2"/>
      <c r="J153" s="2"/>
      <c r="K153" s="2"/>
      <c r="L153" s="2"/>
      <c r="M153" s="2"/>
      <c r="N153" s="36"/>
      <c r="O153" s="2"/>
      <c r="P153" s="2"/>
      <c r="Q153" s="2"/>
      <c r="R153" s="2"/>
      <c r="S153" s="2"/>
      <c r="T153" s="2"/>
      <c r="U153" s="2"/>
      <c r="V153" s="2"/>
      <c r="W153" s="2"/>
      <c r="X153" s="2"/>
      <c r="Y153" s="2"/>
      <c r="Z153" s="2"/>
      <c r="AA153" s="2"/>
    </row>
    <row r="154" ht="14.5" spans="1:27">
      <c r="A154" s="2"/>
      <c r="B154" s="2"/>
      <c r="C154" s="2"/>
      <c r="D154" s="2"/>
      <c r="E154" s="2"/>
      <c r="F154" s="2"/>
      <c r="G154" s="2"/>
      <c r="H154" s="2"/>
      <c r="I154" s="2"/>
      <c r="J154" s="2"/>
      <c r="K154" s="2"/>
      <c r="L154" s="2"/>
      <c r="M154" s="2"/>
      <c r="N154" s="36"/>
      <c r="O154" s="2"/>
      <c r="P154" s="2"/>
      <c r="Q154" s="2"/>
      <c r="R154" s="2"/>
      <c r="S154" s="2"/>
      <c r="T154" s="2"/>
      <c r="U154" s="2"/>
      <c r="V154" s="2"/>
      <c r="W154" s="2"/>
      <c r="X154" s="2"/>
      <c r="Y154" s="2"/>
      <c r="Z154" s="2"/>
      <c r="AA154" s="2"/>
    </row>
    <row r="155" ht="14.5" spans="1:27">
      <c r="A155" s="2"/>
      <c r="B155" s="2"/>
      <c r="C155" s="2"/>
      <c r="D155" s="2"/>
      <c r="E155" s="2"/>
      <c r="F155" s="2"/>
      <c r="G155" s="2"/>
      <c r="H155" s="2"/>
      <c r="I155" s="2"/>
      <c r="J155" s="2"/>
      <c r="K155" s="2"/>
      <c r="L155" s="2"/>
      <c r="M155" s="2"/>
      <c r="N155" s="36"/>
      <c r="O155" s="2"/>
      <c r="P155" s="2"/>
      <c r="Q155" s="2"/>
      <c r="R155" s="2"/>
      <c r="S155" s="2"/>
      <c r="T155" s="2"/>
      <c r="U155" s="2"/>
      <c r="V155" s="2"/>
      <c r="W155" s="2"/>
      <c r="X155" s="2"/>
      <c r="Y155" s="2"/>
      <c r="Z155" s="2"/>
      <c r="AA155" s="2"/>
    </row>
    <row r="156" ht="14.5" spans="1:27">
      <c r="A156" s="2"/>
      <c r="B156" s="2"/>
      <c r="C156" s="2"/>
      <c r="D156" s="2"/>
      <c r="E156" s="2"/>
      <c r="F156" s="2"/>
      <c r="G156" s="2"/>
      <c r="H156" s="2"/>
      <c r="I156" s="2"/>
      <c r="J156" s="2"/>
      <c r="K156" s="2"/>
      <c r="L156" s="2"/>
      <c r="M156" s="2"/>
      <c r="N156" s="36"/>
      <c r="O156" s="2"/>
      <c r="P156" s="2"/>
      <c r="Q156" s="2"/>
      <c r="R156" s="2"/>
      <c r="S156" s="2"/>
      <c r="T156" s="2"/>
      <c r="U156" s="2"/>
      <c r="V156" s="2"/>
      <c r="W156" s="2"/>
      <c r="X156" s="2"/>
      <c r="Y156" s="2"/>
      <c r="Z156" s="2"/>
      <c r="AA156" s="2"/>
    </row>
    <row r="157" ht="14.5" spans="1:27">
      <c r="A157" s="2"/>
      <c r="B157" s="2"/>
      <c r="C157" s="2"/>
      <c r="D157" s="2"/>
      <c r="E157" s="2"/>
      <c r="F157" s="2"/>
      <c r="G157" s="2"/>
      <c r="H157" s="2"/>
      <c r="I157" s="2"/>
      <c r="J157" s="2"/>
      <c r="K157" s="2"/>
      <c r="L157" s="2"/>
      <c r="M157" s="2"/>
      <c r="N157" s="36"/>
      <c r="O157" s="2"/>
      <c r="P157" s="2"/>
      <c r="Q157" s="2"/>
      <c r="R157" s="2"/>
      <c r="S157" s="2"/>
      <c r="T157" s="2"/>
      <c r="U157" s="2"/>
      <c r="V157" s="2"/>
      <c r="W157" s="2"/>
      <c r="X157" s="2"/>
      <c r="Y157" s="2"/>
      <c r="Z157" s="2"/>
      <c r="AA157" s="2"/>
    </row>
    <row r="158" ht="14.5" spans="1:27">
      <c r="A158" s="2"/>
      <c r="B158" s="2"/>
      <c r="C158" s="2"/>
      <c r="D158" s="2"/>
      <c r="E158" s="2"/>
      <c r="F158" s="2"/>
      <c r="G158" s="2"/>
      <c r="H158" s="2"/>
      <c r="I158" s="2"/>
      <c r="J158" s="2"/>
      <c r="K158" s="2"/>
      <c r="L158" s="2"/>
      <c r="M158" s="2"/>
      <c r="N158" s="36"/>
      <c r="O158" s="2"/>
      <c r="P158" s="2"/>
      <c r="Q158" s="2"/>
      <c r="R158" s="2"/>
      <c r="S158" s="2"/>
      <c r="T158" s="2"/>
      <c r="U158" s="2"/>
      <c r="V158" s="2"/>
      <c r="W158" s="2"/>
      <c r="X158" s="2"/>
      <c r="Y158" s="2"/>
      <c r="Z158" s="2"/>
      <c r="AA158" s="2"/>
    </row>
    <row r="159" ht="14.5" spans="1:27">
      <c r="A159" s="2"/>
      <c r="B159" s="2"/>
      <c r="C159" s="2"/>
      <c r="D159" s="2"/>
      <c r="E159" s="2"/>
      <c r="F159" s="2"/>
      <c r="G159" s="2"/>
      <c r="H159" s="2"/>
      <c r="I159" s="2"/>
      <c r="J159" s="2"/>
      <c r="K159" s="2"/>
      <c r="L159" s="2"/>
      <c r="M159" s="2"/>
      <c r="N159" s="36"/>
      <c r="O159" s="2"/>
      <c r="P159" s="2"/>
      <c r="Q159" s="2"/>
      <c r="R159" s="2"/>
      <c r="S159" s="2"/>
      <c r="T159" s="2"/>
      <c r="U159" s="2"/>
      <c r="V159" s="2"/>
      <c r="W159" s="2"/>
      <c r="X159" s="2"/>
      <c r="Y159" s="2"/>
      <c r="Z159" s="2"/>
      <c r="AA159" s="2"/>
    </row>
    <row r="160" ht="14.5" spans="1:27">
      <c r="A160" s="2"/>
      <c r="B160" s="2"/>
      <c r="C160" s="2"/>
      <c r="D160" s="2"/>
      <c r="E160" s="2"/>
      <c r="F160" s="2"/>
      <c r="G160" s="2"/>
      <c r="H160" s="2"/>
      <c r="I160" s="2"/>
      <c r="J160" s="2"/>
      <c r="K160" s="2"/>
      <c r="L160" s="2"/>
      <c r="M160" s="2"/>
      <c r="N160" s="36"/>
      <c r="O160" s="2"/>
      <c r="P160" s="2"/>
      <c r="Q160" s="2"/>
      <c r="R160" s="2"/>
      <c r="S160" s="2"/>
      <c r="T160" s="2"/>
      <c r="U160" s="2"/>
      <c r="V160" s="2"/>
      <c r="W160" s="2"/>
      <c r="X160" s="2"/>
      <c r="Y160" s="2"/>
      <c r="Z160" s="2"/>
      <c r="AA160" s="2"/>
    </row>
    <row r="161" ht="14.5" spans="1:27">
      <c r="A161" s="2"/>
      <c r="B161" s="2"/>
      <c r="C161" s="2"/>
      <c r="D161" s="2"/>
      <c r="E161" s="2"/>
      <c r="F161" s="2"/>
      <c r="G161" s="2"/>
      <c r="H161" s="2"/>
      <c r="I161" s="2"/>
      <c r="J161" s="2"/>
      <c r="K161" s="2"/>
      <c r="L161" s="2"/>
      <c r="M161" s="2"/>
      <c r="N161" s="36"/>
      <c r="O161" s="2"/>
      <c r="P161" s="2"/>
      <c r="Q161" s="2"/>
      <c r="R161" s="2"/>
      <c r="S161" s="2"/>
      <c r="T161" s="2"/>
      <c r="U161" s="2"/>
      <c r="V161" s="2"/>
      <c r="W161" s="2"/>
      <c r="X161" s="2"/>
      <c r="Y161" s="2"/>
      <c r="Z161" s="2"/>
      <c r="AA161" s="2"/>
    </row>
    <row r="162" ht="14.5" spans="1:27">
      <c r="A162" s="2"/>
      <c r="B162" s="2"/>
      <c r="C162" s="2"/>
      <c r="D162" s="2"/>
      <c r="E162" s="2"/>
      <c r="F162" s="2"/>
      <c r="G162" s="2"/>
      <c r="H162" s="2"/>
      <c r="I162" s="2"/>
      <c r="J162" s="2"/>
      <c r="K162" s="2"/>
      <c r="L162" s="2"/>
      <c r="M162" s="2"/>
      <c r="N162" s="36"/>
      <c r="O162" s="2"/>
      <c r="P162" s="2"/>
      <c r="Q162" s="2"/>
      <c r="R162" s="2"/>
      <c r="S162" s="2"/>
      <c r="T162" s="2"/>
      <c r="U162" s="2"/>
      <c r="V162" s="2"/>
      <c r="W162" s="2"/>
      <c r="X162" s="2"/>
      <c r="Y162" s="2"/>
      <c r="Z162" s="2"/>
      <c r="AA162" s="2"/>
    </row>
    <row r="163" ht="14.5" spans="1:27">
      <c r="A163" s="2"/>
      <c r="B163" s="2"/>
      <c r="C163" s="2"/>
      <c r="D163" s="2"/>
      <c r="E163" s="2"/>
      <c r="F163" s="2"/>
      <c r="G163" s="2"/>
      <c r="H163" s="2"/>
      <c r="I163" s="2"/>
      <c r="J163" s="2"/>
      <c r="K163" s="2"/>
      <c r="L163" s="2"/>
      <c r="M163" s="2"/>
      <c r="N163" s="36"/>
      <c r="O163" s="2"/>
      <c r="P163" s="2"/>
      <c r="Q163" s="2"/>
      <c r="R163" s="2"/>
      <c r="S163" s="2"/>
      <c r="T163" s="2"/>
      <c r="U163" s="2"/>
      <c r="V163" s="2"/>
      <c r="W163" s="2"/>
      <c r="X163" s="2"/>
      <c r="Y163" s="2"/>
      <c r="Z163" s="2"/>
      <c r="AA163" s="2"/>
    </row>
    <row r="164" ht="14.5" spans="1:27">
      <c r="A164" s="2"/>
      <c r="B164" s="2"/>
      <c r="C164" s="2"/>
      <c r="D164" s="2"/>
      <c r="E164" s="2"/>
      <c r="F164" s="2"/>
      <c r="G164" s="2"/>
      <c r="H164" s="2"/>
      <c r="I164" s="2"/>
      <c r="J164" s="2"/>
      <c r="K164" s="2"/>
      <c r="L164" s="2"/>
      <c r="M164" s="2"/>
      <c r="N164" s="36"/>
      <c r="O164" s="2"/>
      <c r="P164" s="2"/>
      <c r="Q164" s="2"/>
      <c r="R164" s="2"/>
      <c r="S164" s="2"/>
      <c r="T164" s="2"/>
      <c r="U164" s="2"/>
      <c r="V164" s="2"/>
      <c r="W164" s="2"/>
      <c r="X164" s="2"/>
      <c r="Y164" s="2"/>
      <c r="Z164" s="2"/>
      <c r="AA164" s="2"/>
    </row>
    <row r="165" ht="14.5" spans="1:27">
      <c r="A165" s="2"/>
      <c r="B165" s="2"/>
      <c r="C165" s="2"/>
      <c r="D165" s="2"/>
      <c r="E165" s="2"/>
      <c r="F165" s="2"/>
      <c r="G165" s="2"/>
      <c r="H165" s="2"/>
      <c r="I165" s="2"/>
      <c r="J165" s="2"/>
      <c r="K165" s="2"/>
      <c r="L165" s="2"/>
      <c r="M165" s="2"/>
      <c r="N165" s="36"/>
      <c r="O165" s="2"/>
      <c r="P165" s="2"/>
      <c r="Q165" s="2"/>
      <c r="R165" s="2"/>
      <c r="S165" s="2"/>
      <c r="T165" s="2"/>
      <c r="U165" s="2"/>
      <c r="V165" s="2"/>
      <c r="W165" s="2"/>
      <c r="X165" s="2"/>
      <c r="Y165" s="2"/>
      <c r="Z165" s="2"/>
      <c r="AA165" s="2"/>
    </row>
    <row r="166" ht="14.5" spans="1:27">
      <c r="A166" s="2"/>
      <c r="B166" s="2"/>
      <c r="C166" s="2"/>
      <c r="D166" s="2"/>
      <c r="E166" s="2"/>
      <c r="F166" s="2"/>
      <c r="G166" s="2"/>
      <c r="H166" s="2"/>
      <c r="I166" s="2"/>
      <c r="J166" s="2"/>
      <c r="K166" s="2"/>
      <c r="L166" s="2"/>
      <c r="M166" s="2"/>
      <c r="N166" s="36"/>
      <c r="O166" s="2"/>
      <c r="P166" s="2"/>
      <c r="Q166" s="2"/>
      <c r="R166" s="2"/>
      <c r="S166" s="2"/>
      <c r="T166" s="2"/>
      <c r="U166" s="2"/>
      <c r="V166" s="2"/>
      <c r="W166" s="2"/>
      <c r="X166" s="2"/>
      <c r="Y166" s="2"/>
      <c r="Z166" s="2"/>
      <c r="AA166" s="2"/>
    </row>
    <row r="167" ht="14.5" spans="1:27">
      <c r="A167" s="2"/>
      <c r="B167" s="2"/>
      <c r="C167" s="2"/>
      <c r="D167" s="2"/>
      <c r="E167" s="2"/>
      <c r="F167" s="2"/>
      <c r="G167" s="2"/>
      <c r="H167" s="2"/>
      <c r="I167" s="2"/>
      <c r="J167" s="2"/>
      <c r="K167" s="2"/>
      <c r="L167" s="2"/>
      <c r="M167" s="2"/>
      <c r="N167" s="36"/>
      <c r="O167" s="2"/>
      <c r="P167" s="2"/>
      <c r="Q167" s="2"/>
      <c r="R167" s="2"/>
      <c r="S167" s="2"/>
      <c r="T167" s="2"/>
      <c r="U167" s="2"/>
      <c r="V167" s="2"/>
      <c r="W167" s="2"/>
      <c r="X167" s="2"/>
      <c r="Y167" s="2"/>
      <c r="Z167" s="2"/>
      <c r="AA167" s="2"/>
    </row>
    <row r="168" ht="14.5" spans="1:27">
      <c r="A168" s="2"/>
      <c r="B168" s="2"/>
      <c r="C168" s="2"/>
      <c r="D168" s="2"/>
      <c r="E168" s="2"/>
      <c r="F168" s="2"/>
      <c r="G168" s="2"/>
      <c r="H168" s="2"/>
      <c r="I168" s="2"/>
      <c r="J168" s="2"/>
      <c r="K168" s="2"/>
      <c r="L168" s="2"/>
      <c r="M168" s="2"/>
      <c r="N168" s="36"/>
      <c r="O168" s="2"/>
      <c r="P168" s="2"/>
      <c r="Q168" s="2"/>
      <c r="R168" s="2"/>
      <c r="S168" s="2"/>
      <c r="T168" s="2"/>
      <c r="U168" s="2"/>
      <c r="V168" s="2"/>
      <c r="W168" s="2"/>
      <c r="X168" s="2"/>
      <c r="Y168" s="2"/>
      <c r="Z168" s="2"/>
      <c r="AA168" s="2"/>
    </row>
    <row r="169" ht="14.5" spans="1:27">
      <c r="A169" s="2"/>
      <c r="B169" s="2"/>
      <c r="C169" s="2"/>
      <c r="D169" s="2"/>
      <c r="E169" s="2"/>
      <c r="F169" s="2"/>
      <c r="G169" s="2"/>
      <c r="H169" s="2"/>
      <c r="I169" s="2"/>
      <c r="J169" s="2"/>
      <c r="K169" s="2"/>
      <c r="L169" s="2"/>
      <c r="M169" s="2"/>
      <c r="N169" s="36"/>
      <c r="O169" s="2"/>
      <c r="P169" s="2"/>
      <c r="Q169" s="2"/>
      <c r="R169" s="2"/>
      <c r="S169" s="2"/>
      <c r="T169" s="2"/>
      <c r="U169" s="2"/>
      <c r="V169" s="2"/>
      <c r="W169" s="2"/>
      <c r="X169" s="2"/>
      <c r="Y169" s="2"/>
      <c r="Z169" s="2"/>
      <c r="AA169" s="2"/>
    </row>
    <row r="170" ht="14.5" spans="1:27">
      <c r="A170" s="2"/>
      <c r="B170" s="2"/>
      <c r="C170" s="2"/>
      <c r="D170" s="2"/>
      <c r="E170" s="2"/>
      <c r="F170" s="2"/>
      <c r="G170" s="2"/>
      <c r="H170" s="2"/>
      <c r="I170" s="2"/>
      <c r="J170" s="2"/>
      <c r="K170" s="2"/>
      <c r="L170" s="2"/>
      <c r="M170" s="2"/>
      <c r="N170" s="36"/>
      <c r="O170" s="2"/>
      <c r="P170" s="2"/>
      <c r="Q170" s="2"/>
      <c r="R170" s="2"/>
      <c r="S170" s="2"/>
      <c r="T170" s="2"/>
      <c r="U170" s="2"/>
      <c r="V170" s="2"/>
      <c r="W170" s="2"/>
      <c r="X170" s="2"/>
      <c r="Y170" s="2"/>
      <c r="Z170" s="2"/>
      <c r="AA170" s="2"/>
    </row>
    <row r="171" ht="14.5" spans="1:27">
      <c r="A171" s="2"/>
      <c r="B171" s="2"/>
      <c r="C171" s="2"/>
      <c r="D171" s="2"/>
      <c r="E171" s="2"/>
      <c r="F171" s="2"/>
      <c r="G171" s="2"/>
      <c r="H171" s="2"/>
      <c r="I171" s="2"/>
      <c r="J171" s="2"/>
      <c r="K171" s="2"/>
      <c r="L171" s="2"/>
      <c r="M171" s="2"/>
      <c r="N171" s="36"/>
      <c r="O171" s="2"/>
      <c r="P171" s="2"/>
      <c r="Q171" s="2"/>
      <c r="R171" s="2"/>
      <c r="S171" s="2"/>
      <c r="T171" s="2"/>
      <c r="U171" s="2"/>
      <c r="V171" s="2"/>
      <c r="W171" s="2"/>
      <c r="X171" s="2"/>
      <c r="Y171" s="2"/>
      <c r="Z171" s="2"/>
      <c r="AA171" s="2"/>
    </row>
    <row r="172" ht="14.5" spans="1:27">
      <c r="A172" s="2"/>
      <c r="B172" s="2"/>
      <c r="C172" s="2"/>
      <c r="D172" s="2"/>
      <c r="E172" s="2"/>
      <c r="F172" s="2"/>
      <c r="G172" s="2"/>
      <c r="H172" s="2"/>
      <c r="I172" s="2"/>
      <c r="J172" s="2"/>
      <c r="K172" s="2"/>
      <c r="L172" s="2"/>
      <c r="M172" s="2"/>
      <c r="N172" s="36"/>
      <c r="O172" s="2"/>
      <c r="P172" s="2"/>
      <c r="Q172" s="2"/>
      <c r="R172" s="2"/>
      <c r="S172" s="2"/>
      <c r="T172" s="2"/>
      <c r="U172" s="2"/>
      <c r="V172" s="2"/>
      <c r="W172" s="2"/>
      <c r="X172" s="2"/>
      <c r="Y172" s="2"/>
      <c r="Z172" s="2"/>
      <c r="AA172" s="2"/>
    </row>
    <row r="173" ht="14.5" spans="1:27">
      <c r="A173" s="2"/>
      <c r="B173" s="2"/>
      <c r="C173" s="2"/>
      <c r="D173" s="2"/>
      <c r="E173" s="2"/>
      <c r="F173" s="2"/>
      <c r="G173" s="2"/>
      <c r="H173" s="2"/>
      <c r="I173" s="2"/>
      <c r="J173" s="2"/>
      <c r="K173" s="2"/>
      <c r="L173" s="2"/>
      <c r="M173" s="2"/>
      <c r="N173" s="36"/>
      <c r="O173" s="2"/>
      <c r="P173" s="2"/>
      <c r="Q173" s="2"/>
      <c r="R173" s="2"/>
      <c r="S173" s="2"/>
      <c r="T173" s="2"/>
      <c r="U173" s="2"/>
      <c r="V173" s="2"/>
      <c r="W173" s="2"/>
      <c r="X173" s="2"/>
      <c r="Y173" s="2"/>
      <c r="Z173" s="2"/>
      <c r="AA173" s="2"/>
    </row>
    <row r="174" ht="14.5" spans="1:27">
      <c r="A174" s="2"/>
      <c r="B174" s="2"/>
      <c r="C174" s="2"/>
      <c r="D174" s="2"/>
      <c r="E174" s="2"/>
      <c r="F174" s="2"/>
      <c r="G174" s="2"/>
      <c r="H174" s="2"/>
      <c r="I174" s="2"/>
      <c r="J174" s="2"/>
      <c r="K174" s="2"/>
      <c r="L174" s="2"/>
      <c r="M174" s="2"/>
      <c r="N174" s="36"/>
      <c r="O174" s="2"/>
      <c r="P174" s="2"/>
      <c r="Q174" s="2"/>
      <c r="R174" s="2"/>
      <c r="S174" s="2"/>
      <c r="T174" s="2"/>
      <c r="U174" s="2"/>
      <c r="V174" s="2"/>
      <c r="W174" s="2"/>
      <c r="X174" s="2"/>
      <c r="Y174" s="2"/>
      <c r="Z174" s="2"/>
      <c r="AA174" s="2"/>
    </row>
    <row r="175" ht="14.5" spans="1:27">
      <c r="A175" s="2"/>
      <c r="B175" s="2"/>
      <c r="C175" s="2"/>
      <c r="D175" s="2"/>
      <c r="E175" s="2"/>
      <c r="F175" s="2"/>
      <c r="G175" s="2"/>
      <c r="H175" s="2"/>
      <c r="I175" s="2"/>
      <c r="J175" s="2"/>
      <c r="K175" s="2"/>
      <c r="L175" s="2"/>
      <c r="M175" s="2"/>
      <c r="N175" s="36"/>
      <c r="O175" s="2"/>
      <c r="P175" s="2"/>
      <c r="Q175" s="2"/>
      <c r="R175" s="2"/>
      <c r="S175" s="2"/>
      <c r="T175" s="2"/>
      <c r="U175" s="2"/>
      <c r="V175" s="2"/>
      <c r="W175" s="2"/>
      <c r="X175" s="2"/>
      <c r="Y175" s="2"/>
      <c r="Z175" s="2"/>
      <c r="AA175" s="2"/>
    </row>
    <row r="176" ht="14.5" spans="1:27">
      <c r="A176" s="2"/>
      <c r="B176" s="2"/>
      <c r="C176" s="2"/>
      <c r="D176" s="2"/>
      <c r="E176" s="2"/>
      <c r="F176" s="2"/>
      <c r="G176" s="2"/>
      <c r="H176" s="2"/>
      <c r="I176" s="2"/>
      <c r="J176" s="2"/>
      <c r="K176" s="2"/>
      <c r="L176" s="2"/>
      <c r="M176" s="2"/>
      <c r="N176" s="36"/>
      <c r="O176" s="2"/>
      <c r="P176" s="2"/>
      <c r="Q176" s="2"/>
      <c r="R176" s="2"/>
      <c r="S176" s="2"/>
      <c r="T176" s="2"/>
      <c r="U176" s="2"/>
      <c r="V176" s="2"/>
      <c r="W176" s="2"/>
      <c r="X176" s="2"/>
      <c r="Y176" s="2"/>
      <c r="Z176" s="2"/>
      <c r="AA176" s="2"/>
    </row>
  </sheetData>
  <autoFilter ref="A2:O23">
    <extLst/>
  </autoFilter>
  <mergeCells count="14">
    <mergeCell ref="A1:O1"/>
    <mergeCell ref="D10:D11"/>
    <mergeCell ref="F6:F8"/>
    <mergeCell ref="F10:F11"/>
    <mergeCell ref="F16:F17"/>
    <mergeCell ref="F21:F22"/>
    <mergeCell ref="G10:G11"/>
    <mergeCell ref="G16:G17"/>
    <mergeCell ref="G21:G22"/>
    <mergeCell ref="H6:H9"/>
    <mergeCell ref="H10:H11"/>
    <mergeCell ref="O6:O9"/>
    <mergeCell ref="O10:O12"/>
    <mergeCell ref="O13:O1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01"/>
  <sheetViews>
    <sheetView tabSelected="1" topLeftCell="H7" workbookViewId="0">
      <selection activeCell="L22" sqref="L22"/>
    </sheetView>
  </sheetViews>
  <sheetFormatPr defaultColWidth="9" defaultRowHeight="14"/>
  <cols>
    <col min="1" max="1" width="7" customWidth="1"/>
    <col min="2" max="3" width="21" customWidth="1"/>
    <col min="4" max="4" width="35" customWidth="1"/>
    <col min="5" max="5" width="17" customWidth="1"/>
    <col min="6" max="7" width="37" customWidth="1"/>
    <col min="8" max="8" width="23" customWidth="1"/>
    <col min="9" max="9" width="22" customWidth="1"/>
    <col min="10" max="11" width="23" customWidth="1"/>
    <col min="12" max="12" width="44" customWidth="1"/>
    <col min="13" max="26" width="14" customWidth="1"/>
  </cols>
  <sheetData>
    <row r="1" ht="19" spans="1:26">
      <c r="A1" s="1" t="s">
        <v>283</v>
      </c>
      <c r="B1" s="2"/>
      <c r="C1" s="2"/>
      <c r="D1" s="2"/>
      <c r="E1" s="2"/>
      <c r="F1" s="2"/>
      <c r="G1" s="2"/>
      <c r="H1" s="2"/>
      <c r="I1" s="2"/>
      <c r="J1" s="2"/>
      <c r="K1" s="2"/>
      <c r="L1" s="2"/>
      <c r="M1" s="2"/>
      <c r="N1" s="2"/>
      <c r="O1" s="2"/>
      <c r="P1" s="2"/>
      <c r="Q1" s="2"/>
      <c r="R1" s="2"/>
      <c r="S1" s="2"/>
      <c r="T1" s="2"/>
      <c r="U1" s="2"/>
      <c r="V1" s="2"/>
      <c r="W1" s="2"/>
      <c r="X1" s="2"/>
      <c r="Y1" s="2"/>
      <c r="Z1" s="2"/>
    </row>
    <row r="2" hidden="1" spans="1:26">
      <c r="A2" s="3"/>
      <c r="B2" s="3"/>
      <c r="C2" s="3"/>
      <c r="D2" s="3"/>
      <c r="E2" s="3"/>
      <c r="F2" s="3"/>
      <c r="G2" s="3"/>
      <c r="H2" s="3"/>
      <c r="I2" s="3"/>
      <c r="J2" s="3"/>
      <c r="K2" s="3"/>
      <c r="L2" s="3"/>
      <c r="M2" s="2"/>
      <c r="N2" s="2"/>
      <c r="O2" s="2"/>
      <c r="P2" s="2"/>
      <c r="Q2" s="2"/>
      <c r="R2" s="2"/>
      <c r="S2" s="2"/>
      <c r="T2" s="2"/>
      <c r="U2" s="2"/>
      <c r="V2" s="2"/>
      <c r="W2" s="2"/>
      <c r="X2" s="2"/>
      <c r="Y2" s="2"/>
      <c r="Z2" s="2"/>
    </row>
    <row r="3" ht="16.5" spans="1:26">
      <c r="A3" s="4" t="s">
        <v>1</v>
      </c>
      <c r="B3" s="4" t="s">
        <v>284</v>
      </c>
      <c r="C3" s="4" t="s">
        <v>285</v>
      </c>
      <c r="D3" s="4" t="s">
        <v>286</v>
      </c>
      <c r="E3" s="4" t="s">
        <v>287</v>
      </c>
      <c r="F3" s="5"/>
      <c r="G3" s="5"/>
      <c r="H3" s="6" t="s">
        <v>288</v>
      </c>
      <c r="I3" s="6" t="s">
        <v>289</v>
      </c>
      <c r="J3" s="4" t="s">
        <v>14</v>
      </c>
      <c r="K3" s="4" t="s">
        <v>290</v>
      </c>
      <c r="L3" s="4" t="s">
        <v>15</v>
      </c>
      <c r="M3" s="2"/>
      <c r="N3" s="2"/>
      <c r="O3" s="2"/>
      <c r="P3" s="2"/>
      <c r="Q3" s="2"/>
      <c r="R3" s="2"/>
      <c r="S3" s="2"/>
      <c r="T3" s="2"/>
      <c r="U3" s="2"/>
      <c r="V3" s="2"/>
      <c r="W3" s="2"/>
      <c r="X3" s="2"/>
      <c r="Y3" s="2"/>
      <c r="Z3" s="2"/>
    </row>
    <row r="4" ht="16.5" spans="1:26">
      <c r="A4" s="5"/>
      <c r="B4" s="5"/>
      <c r="C4" s="5"/>
      <c r="D4" s="5"/>
      <c r="E4" s="4" t="s">
        <v>291</v>
      </c>
      <c r="F4" s="4" t="s">
        <v>292</v>
      </c>
      <c r="G4" s="4" t="s">
        <v>293</v>
      </c>
      <c r="H4" s="5"/>
      <c r="I4" s="5"/>
      <c r="J4" s="5"/>
      <c r="K4" s="5"/>
      <c r="L4" s="5"/>
      <c r="M4" s="2"/>
      <c r="N4" s="2"/>
      <c r="O4" s="2"/>
      <c r="P4" s="2"/>
      <c r="Q4" s="2"/>
      <c r="R4" s="2"/>
      <c r="S4" s="2"/>
      <c r="T4" s="2"/>
      <c r="U4" s="2"/>
      <c r="V4" s="2"/>
      <c r="W4" s="2"/>
      <c r="X4" s="2"/>
      <c r="Y4" s="2"/>
      <c r="Z4" s="2"/>
    </row>
    <row r="5" ht="16.5" spans="1:26">
      <c r="A5" s="7">
        <f t="shared" ref="A5:A17" si="0">ROW()-4</f>
        <v>1</v>
      </c>
      <c r="B5" s="8" t="s">
        <v>294</v>
      </c>
      <c r="C5" s="8" t="s">
        <v>295</v>
      </c>
      <c r="D5" s="8" t="s">
        <v>25</v>
      </c>
      <c r="E5" s="8" t="s">
        <v>296</v>
      </c>
      <c r="F5" s="8" t="s">
        <v>297</v>
      </c>
      <c r="G5" s="9"/>
      <c r="H5" s="8" t="s">
        <v>298</v>
      </c>
      <c r="I5" s="17">
        <v>44963</v>
      </c>
      <c r="J5" s="8" t="s">
        <v>299</v>
      </c>
      <c r="K5" s="8" t="s">
        <v>300</v>
      </c>
      <c r="L5" s="9"/>
      <c r="M5" s="2"/>
      <c r="N5" s="2"/>
      <c r="O5" s="2"/>
      <c r="P5" s="2"/>
      <c r="Q5" s="2"/>
      <c r="R5" s="2"/>
      <c r="S5" s="2"/>
      <c r="T5" s="2"/>
      <c r="U5" s="2"/>
      <c r="V5" s="2"/>
      <c r="W5" s="2"/>
      <c r="X5" s="2"/>
      <c r="Y5" s="2"/>
      <c r="Z5" s="2"/>
    </row>
    <row r="6" ht="42" spans="1:26">
      <c r="A6" s="7">
        <f t="shared" si="0"/>
        <v>2</v>
      </c>
      <c r="B6" s="8" t="s">
        <v>301</v>
      </c>
      <c r="C6" s="7" t="s">
        <v>16</v>
      </c>
      <c r="D6" s="8" t="s">
        <v>302</v>
      </c>
      <c r="E6" s="8" t="s">
        <v>303</v>
      </c>
      <c r="F6" s="10" t="s">
        <v>304</v>
      </c>
      <c r="G6" s="10" t="s">
        <v>305</v>
      </c>
      <c r="H6" s="8" t="s">
        <v>306</v>
      </c>
      <c r="I6" s="17">
        <v>45016</v>
      </c>
      <c r="J6" s="8" t="s">
        <v>307</v>
      </c>
      <c r="K6" s="8" t="s">
        <v>300</v>
      </c>
      <c r="L6" s="9"/>
      <c r="M6" s="2"/>
      <c r="N6" s="2"/>
      <c r="O6" s="2"/>
      <c r="P6" s="2"/>
      <c r="Q6" s="2"/>
      <c r="R6" s="2"/>
      <c r="S6" s="2"/>
      <c r="T6" s="2"/>
      <c r="U6" s="2"/>
      <c r="V6" s="2"/>
      <c r="W6" s="2"/>
      <c r="X6" s="2"/>
      <c r="Y6" s="2"/>
      <c r="Z6" s="2"/>
    </row>
    <row r="7" ht="28" spans="1:26">
      <c r="A7" s="7">
        <f t="shared" si="0"/>
        <v>3</v>
      </c>
      <c r="B7" s="8" t="s">
        <v>301</v>
      </c>
      <c r="C7" s="7" t="s">
        <v>16</v>
      </c>
      <c r="D7" s="8" t="s">
        <v>25</v>
      </c>
      <c r="E7" s="8" t="s">
        <v>308</v>
      </c>
      <c r="F7" s="10" t="s">
        <v>309</v>
      </c>
      <c r="G7" s="10" t="s">
        <v>310</v>
      </c>
      <c r="H7" s="8" t="s">
        <v>306</v>
      </c>
      <c r="I7" s="17">
        <v>45138</v>
      </c>
      <c r="J7" s="8" t="s">
        <v>307</v>
      </c>
      <c r="K7" s="8" t="s">
        <v>300</v>
      </c>
      <c r="L7" s="9"/>
      <c r="M7" s="2"/>
      <c r="N7" s="2"/>
      <c r="O7" s="2"/>
      <c r="P7" s="2"/>
      <c r="Q7" s="2"/>
      <c r="R7" s="2"/>
      <c r="S7" s="2"/>
      <c r="T7" s="2"/>
      <c r="U7" s="2"/>
      <c r="V7" s="2"/>
      <c r="W7" s="2"/>
      <c r="X7" s="2"/>
      <c r="Y7" s="2"/>
      <c r="Z7" s="2"/>
    </row>
    <row r="8" ht="16.5" spans="1:26">
      <c r="A8" s="7">
        <f t="shared" si="0"/>
        <v>4</v>
      </c>
      <c r="B8" s="8" t="s">
        <v>301</v>
      </c>
      <c r="C8" s="8" t="s">
        <v>311</v>
      </c>
      <c r="D8" s="8" t="s">
        <v>312</v>
      </c>
      <c r="E8" s="8" t="s">
        <v>313</v>
      </c>
      <c r="F8" s="10" t="s">
        <v>314</v>
      </c>
      <c r="G8" s="9"/>
      <c r="H8" s="8" t="s">
        <v>306</v>
      </c>
      <c r="I8" s="18">
        <v>44958</v>
      </c>
      <c r="J8" s="8" t="s">
        <v>315</v>
      </c>
      <c r="K8" s="8" t="s">
        <v>316</v>
      </c>
      <c r="L8" s="9"/>
      <c r="M8" s="2"/>
      <c r="N8" s="2"/>
      <c r="O8" s="2"/>
      <c r="P8" s="2"/>
      <c r="Q8" s="2"/>
      <c r="R8" s="2"/>
      <c r="S8" s="2"/>
      <c r="T8" s="2"/>
      <c r="U8" s="2"/>
      <c r="V8" s="2"/>
      <c r="W8" s="2"/>
      <c r="X8" s="2"/>
      <c r="Y8" s="2"/>
      <c r="Z8" s="2"/>
    </row>
    <row r="9" ht="16.5" spans="1:26">
      <c r="A9" s="7">
        <f t="shared" si="0"/>
        <v>5</v>
      </c>
      <c r="B9" s="8" t="s">
        <v>301</v>
      </c>
      <c r="C9" s="8" t="s">
        <v>311</v>
      </c>
      <c r="D9" s="8" t="s">
        <v>312</v>
      </c>
      <c r="E9" s="8" t="s">
        <v>313</v>
      </c>
      <c r="F9" s="10" t="s">
        <v>317</v>
      </c>
      <c r="G9" s="9"/>
      <c r="H9" s="8" t="s">
        <v>306</v>
      </c>
      <c r="I9" s="18">
        <v>44958</v>
      </c>
      <c r="J9" s="8" t="s">
        <v>318</v>
      </c>
      <c r="K9" s="8" t="s">
        <v>300</v>
      </c>
      <c r="L9" s="9"/>
      <c r="M9" s="2"/>
      <c r="N9" s="2"/>
      <c r="O9" s="2"/>
      <c r="P9" s="2"/>
      <c r="Q9" s="2"/>
      <c r="R9" s="2"/>
      <c r="S9" s="2"/>
      <c r="T9" s="2"/>
      <c r="U9" s="2"/>
      <c r="V9" s="2"/>
      <c r="W9" s="2"/>
      <c r="X9" s="2"/>
      <c r="Y9" s="2"/>
      <c r="Z9" s="2"/>
    </row>
    <row r="10" ht="28" spans="1:26">
      <c r="A10" s="7">
        <f t="shared" si="0"/>
        <v>6</v>
      </c>
      <c r="B10" s="8" t="s">
        <v>301</v>
      </c>
      <c r="C10" s="7" t="s">
        <v>319</v>
      </c>
      <c r="D10" s="10" t="s">
        <v>320</v>
      </c>
      <c r="E10" s="11" t="s">
        <v>321</v>
      </c>
      <c r="F10" s="10" t="s">
        <v>322</v>
      </c>
      <c r="G10" s="10" t="s">
        <v>323</v>
      </c>
      <c r="H10" s="8" t="s">
        <v>306</v>
      </c>
      <c r="I10" s="18">
        <v>44958</v>
      </c>
      <c r="J10" s="8" t="s">
        <v>324</v>
      </c>
      <c r="K10" s="8" t="s">
        <v>316</v>
      </c>
      <c r="L10" s="9"/>
      <c r="M10" s="2"/>
      <c r="N10" s="2"/>
      <c r="O10" s="2"/>
      <c r="P10" s="2"/>
      <c r="Q10" s="2"/>
      <c r="R10" s="2"/>
      <c r="S10" s="2"/>
      <c r="T10" s="2"/>
      <c r="U10" s="2"/>
      <c r="V10" s="2"/>
      <c r="W10" s="2"/>
      <c r="X10" s="2"/>
      <c r="Y10" s="2"/>
      <c r="Z10" s="2"/>
    </row>
    <row r="11" ht="28" spans="1:26">
      <c r="A11" s="7">
        <f t="shared" si="0"/>
        <v>7</v>
      </c>
      <c r="B11" s="8" t="s">
        <v>301</v>
      </c>
      <c r="C11" s="7" t="s">
        <v>319</v>
      </c>
      <c r="D11" s="8" t="s">
        <v>325</v>
      </c>
      <c r="E11" s="10" t="s">
        <v>321</v>
      </c>
      <c r="F11" s="10" t="s">
        <v>326</v>
      </c>
      <c r="G11" s="10" t="s">
        <v>323</v>
      </c>
      <c r="H11" s="8" t="s">
        <v>306</v>
      </c>
      <c r="I11" s="18">
        <v>44958</v>
      </c>
      <c r="J11" s="8" t="s">
        <v>327</v>
      </c>
      <c r="K11" s="8" t="s">
        <v>316</v>
      </c>
      <c r="L11" s="9"/>
      <c r="M11" s="2"/>
      <c r="N11" s="2"/>
      <c r="O11" s="2"/>
      <c r="P11" s="2"/>
      <c r="Q11" s="2"/>
      <c r="R11" s="2"/>
      <c r="S11" s="2"/>
      <c r="T11" s="2"/>
      <c r="U11" s="2"/>
      <c r="V11" s="2"/>
      <c r="W11" s="2"/>
      <c r="X11" s="2"/>
      <c r="Y11" s="2"/>
      <c r="Z11" s="2"/>
    </row>
    <row r="12" ht="16.5" spans="1:26">
      <c r="A12" s="7">
        <f t="shared" si="0"/>
        <v>8</v>
      </c>
      <c r="B12" s="8" t="s">
        <v>328</v>
      </c>
      <c r="C12" s="8" t="s">
        <v>144</v>
      </c>
      <c r="D12" s="8" t="s">
        <v>329</v>
      </c>
      <c r="E12" s="10" t="s">
        <v>330</v>
      </c>
      <c r="F12" s="8" t="s">
        <v>331</v>
      </c>
      <c r="G12" s="8" t="s">
        <v>332</v>
      </c>
      <c r="H12" s="10" t="s">
        <v>333</v>
      </c>
      <c r="I12" s="8">
        <v>2023.2</v>
      </c>
      <c r="J12" s="10" t="s">
        <v>152</v>
      </c>
      <c r="K12" s="8" t="s">
        <v>300</v>
      </c>
      <c r="L12" s="9"/>
      <c r="M12" s="2"/>
      <c r="N12" s="2"/>
      <c r="O12" s="2"/>
      <c r="P12" s="2"/>
      <c r="Q12" s="2"/>
      <c r="R12" s="2"/>
      <c r="S12" s="2"/>
      <c r="T12" s="2"/>
      <c r="U12" s="2"/>
      <c r="V12" s="2"/>
      <c r="W12" s="2"/>
      <c r="X12" s="2"/>
      <c r="Y12" s="2"/>
      <c r="Z12" s="2"/>
    </row>
    <row r="13" ht="16.5" spans="1:26">
      <c r="A13" s="7">
        <f t="shared" si="0"/>
        <v>9</v>
      </c>
      <c r="B13" s="8" t="s">
        <v>328</v>
      </c>
      <c r="C13" s="8" t="s">
        <v>144</v>
      </c>
      <c r="D13" s="8" t="s">
        <v>334</v>
      </c>
      <c r="E13" s="10" t="s">
        <v>335</v>
      </c>
      <c r="F13" s="10" t="s">
        <v>336</v>
      </c>
      <c r="G13" s="10" t="s">
        <v>332</v>
      </c>
      <c r="H13" s="10" t="s">
        <v>333</v>
      </c>
      <c r="I13" s="8">
        <v>2023.2</v>
      </c>
      <c r="J13" s="10" t="s">
        <v>152</v>
      </c>
      <c r="K13" s="8" t="s">
        <v>337</v>
      </c>
      <c r="L13" s="9"/>
      <c r="M13" s="2"/>
      <c r="N13" s="2"/>
      <c r="O13" s="2"/>
      <c r="P13" s="2"/>
      <c r="Q13" s="2"/>
      <c r="R13" s="2"/>
      <c r="S13" s="2"/>
      <c r="T13" s="2"/>
      <c r="U13" s="2"/>
      <c r="V13" s="2"/>
      <c r="W13" s="2"/>
      <c r="X13" s="2"/>
      <c r="Y13" s="2"/>
      <c r="Z13" s="2"/>
    </row>
    <row r="14" ht="16.5" spans="1:26">
      <c r="A14" s="7">
        <f t="shared" si="0"/>
        <v>10</v>
      </c>
      <c r="B14" s="8" t="s">
        <v>328</v>
      </c>
      <c r="C14" s="8" t="s">
        <v>144</v>
      </c>
      <c r="D14" s="8" t="s">
        <v>338</v>
      </c>
      <c r="E14" s="10" t="s">
        <v>339</v>
      </c>
      <c r="F14" s="10" t="s">
        <v>340</v>
      </c>
      <c r="G14" s="10" t="s">
        <v>341</v>
      </c>
      <c r="H14" s="10" t="s">
        <v>333</v>
      </c>
      <c r="I14" s="8">
        <v>2023.3</v>
      </c>
      <c r="J14" s="10" t="s">
        <v>152</v>
      </c>
      <c r="K14" s="8" t="s">
        <v>342</v>
      </c>
      <c r="L14" s="9"/>
      <c r="M14" s="2"/>
      <c r="N14" s="2"/>
      <c r="O14" s="2"/>
      <c r="P14" s="2"/>
      <c r="Q14" s="2"/>
      <c r="R14" s="2"/>
      <c r="S14" s="2"/>
      <c r="T14" s="2"/>
      <c r="U14" s="2"/>
      <c r="V14" s="2"/>
      <c r="W14" s="2"/>
      <c r="X14" s="2"/>
      <c r="Y14" s="2"/>
      <c r="Z14" s="2"/>
    </row>
    <row r="15" ht="28" spans="1:26">
      <c r="A15" s="7">
        <f t="shared" si="0"/>
        <v>11</v>
      </c>
      <c r="B15" s="8" t="s">
        <v>328</v>
      </c>
      <c r="C15" s="8" t="s">
        <v>144</v>
      </c>
      <c r="D15" s="8" t="s">
        <v>343</v>
      </c>
      <c r="E15" s="10" t="s">
        <v>339</v>
      </c>
      <c r="F15" s="10" t="s">
        <v>344</v>
      </c>
      <c r="G15" s="10" t="s">
        <v>345</v>
      </c>
      <c r="H15" s="10" t="s">
        <v>333</v>
      </c>
      <c r="I15" s="8">
        <v>2023.3</v>
      </c>
      <c r="J15" s="10" t="s">
        <v>152</v>
      </c>
      <c r="K15" s="8" t="s">
        <v>346</v>
      </c>
      <c r="L15" s="9"/>
      <c r="M15" s="2"/>
      <c r="N15" s="2"/>
      <c r="O15" s="2"/>
      <c r="P15" s="2"/>
      <c r="Q15" s="2"/>
      <c r="R15" s="2"/>
      <c r="S15" s="2"/>
      <c r="T15" s="2"/>
      <c r="U15" s="2"/>
      <c r="V15" s="2"/>
      <c r="W15" s="2"/>
      <c r="X15" s="2"/>
      <c r="Y15" s="2"/>
      <c r="Z15" s="2"/>
    </row>
    <row r="16" ht="33" spans="1:26">
      <c r="A16" s="7">
        <f t="shared" si="0"/>
        <v>12</v>
      </c>
      <c r="B16" s="8" t="s">
        <v>328</v>
      </c>
      <c r="C16" s="8" t="s">
        <v>144</v>
      </c>
      <c r="D16" s="12" t="s">
        <v>145</v>
      </c>
      <c r="E16" s="10" t="s">
        <v>321</v>
      </c>
      <c r="F16" s="13" t="s">
        <v>347</v>
      </c>
      <c r="G16" s="14" t="s">
        <v>348</v>
      </c>
      <c r="H16" s="10" t="s">
        <v>333</v>
      </c>
      <c r="I16" s="7" t="s">
        <v>150</v>
      </c>
      <c r="J16" s="10" t="s">
        <v>152</v>
      </c>
      <c r="K16" s="7" t="s">
        <v>349</v>
      </c>
      <c r="L16" s="7"/>
      <c r="M16" s="2"/>
      <c r="N16" s="2"/>
      <c r="O16" s="2"/>
      <c r="P16" s="2"/>
      <c r="Q16" s="2"/>
      <c r="R16" s="2"/>
      <c r="S16" s="2"/>
      <c r="T16" s="2"/>
      <c r="U16" s="2"/>
      <c r="V16" s="2"/>
      <c r="W16" s="2"/>
      <c r="X16" s="2"/>
      <c r="Y16" s="2"/>
      <c r="Z16" s="2"/>
    </row>
    <row r="17" ht="16.5" spans="1:26">
      <c r="A17" s="7">
        <f t="shared" si="0"/>
        <v>13</v>
      </c>
      <c r="B17" s="8" t="s">
        <v>131</v>
      </c>
      <c r="C17" s="8" t="s">
        <v>350</v>
      </c>
      <c r="D17" s="8" t="s">
        <v>139</v>
      </c>
      <c r="E17" s="8" t="s">
        <v>308</v>
      </c>
      <c r="F17" s="8" t="s">
        <v>351</v>
      </c>
      <c r="G17" s="8" t="s">
        <v>352</v>
      </c>
      <c r="H17" s="8" t="s">
        <v>306</v>
      </c>
      <c r="I17" s="8" t="s">
        <v>353</v>
      </c>
      <c r="J17" s="8" t="s">
        <v>130</v>
      </c>
      <c r="K17" s="10" t="s">
        <v>300</v>
      </c>
      <c r="L17" s="13" t="s">
        <v>354</v>
      </c>
      <c r="M17" s="2"/>
      <c r="N17" s="2"/>
      <c r="O17" s="2"/>
      <c r="P17" s="2"/>
      <c r="Q17" s="2"/>
      <c r="R17" s="2"/>
      <c r="S17" s="2"/>
      <c r="T17" s="2"/>
      <c r="U17" s="2"/>
      <c r="V17" s="2"/>
      <c r="W17" s="2"/>
      <c r="X17" s="2"/>
      <c r="Y17" s="2"/>
      <c r="Z17" s="2"/>
    </row>
    <row r="18" ht="16.5" spans="1:26">
      <c r="A18" s="7">
        <v>15</v>
      </c>
      <c r="B18" s="8" t="s">
        <v>117</v>
      </c>
      <c r="C18" s="8" t="s">
        <v>355</v>
      </c>
      <c r="D18" s="8" t="s">
        <v>118</v>
      </c>
      <c r="E18" s="8" t="s">
        <v>308</v>
      </c>
      <c r="F18" s="8" t="s">
        <v>356</v>
      </c>
      <c r="G18" s="8" t="s">
        <v>352</v>
      </c>
      <c r="H18" s="10" t="s">
        <v>333</v>
      </c>
      <c r="I18" s="8" t="s">
        <v>150</v>
      </c>
      <c r="J18" s="8" t="s">
        <v>122</v>
      </c>
      <c r="K18" s="10" t="s">
        <v>349</v>
      </c>
      <c r="L18" s="13"/>
      <c r="M18" s="2"/>
      <c r="N18" s="2"/>
      <c r="O18" s="2"/>
      <c r="P18" s="2"/>
      <c r="Q18" s="2"/>
      <c r="R18" s="2"/>
      <c r="S18" s="2"/>
      <c r="T18" s="2"/>
      <c r="U18" s="2"/>
      <c r="V18" s="2"/>
      <c r="W18" s="2"/>
      <c r="X18" s="2"/>
      <c r="Y18" s="2"/>
      <c r="Z18" s="2"/>
    </row>
    <row r="19" ht="16.5" spans="1:26">
      <c r="A19" s="7">
        <v>16</v>
      </c>
      <c r="B19" s="7" t="s">
        <v>117</v>
      </c>
      <c r="C19" s="7" t="s">
        <v>357</v>
      </c>
      <c r="D19" s="7" t="s">
        <v>358</v>
      </c>
      <c r="E19" s="7" t="s">
        <v>335</v>
      </c>
      <c r="F19" s="7" t="s">
        <v>331</v>
      </c>
      <c r="G19" s="7" t="s">
        <v>332</v>
      </c>
      <c r="H19" s="10" t="s">
        <v>333</v>
      </c>
      <c r="I19" s="8" t="s">
        <v>150</v>
      </c>
      <c r="J19" s="8" t="s">
        <v>122</v>
      </c>
      <c r="K19" s="13" t="s">
        <v>359</v>
      </c>
      <c r="L19" s="13"/>
      <c r="M19" s="2"/>
      <c r="N19" s="2"/>
      <c r="O19" s="2"/>
      <c r="P19" s="2"/>
      <c r="Q19" s="2"/>
      <c r="R19" s="2"/>
      <c r="S19" s="2"/>
      <c r="T19" s="2"/>
      <c r="U19" s="2"/>
      <c r="V19" s="2"/>
      <c r="W19" s="2"/>
      <c r="X19" s="2"/>
      <c r="Y19" s="2"/>
      <c r="Z19" s="2"/>
    </row>
    <row r="20" ht="14.5" spans="1:26">
      <c r="A20" s="2"/>
      <c r="B20" s="2"/>
      <c r="C20" s="2"/>
      <c r="D20" s="2"/>
      <c r="E20" s="2"/>
      <c r="F20" s="15"/>
      <c r="G20" s="2"/>
      <c r="H20" s="2"/>
      <c r="I20" s="2"/>
      <c r="J20" s="2"/>
      <c r="K20" s="2"/>
      <c r="L20" s="2"/>
      <c r="M20" s="2"/>
      <c r="N20" s="2"/>
      <c r="O20" s="2"/>
      <c r="P20" s="2"/>
      <c r="Q20" s="2"/>
      <c r="R20" s="2"/>
      <c r="S20" s="2"/>
      <c r="T20" s="2"/>
      <c r="U20" s="2"/>
      <c r="V20" s="2"/>
      <c r="W20" s="2"/>
      <c r="X20" s="2"/>
      <c r="Y20" s="2"/>
      <c r="Z20" s="2"/>
    </row>
    <row r="21" ht="14.5" spans="1:26">
      <c r="A21" s="2"/>
      <c r="B21" s="2"/>
      <c r="C21" s="2"/>
      <c r="D21" s="2"/>
      <c r="E21" s="2"/>
      <c r="F21" s="15"/>
      <c r="G21" s="2"/>
      <c r="H21" s="2"/>
      <c r="I21" s="2"/>
      <c r="J21" s="2"/>
      <c r="K21" s="2"/>
      <c r="L21" s="2"/>
      <c r="M21" s="2"/>
      <c r="N21" s="2"/>
      <c r="O21" s="2"/>
      <c r="P21" s="2"/>
      <c r="Q21" s="2"/>
      <c r="R21" s="2"/>
      <c r="S21" s="2"/>
      <c r="T21" s="2"/>
      <c r="U21" s="2"/>
      <c r="V21" s="2"/>
      <c r="W21" s="2"/>
      <c r="X21" s="2"/>
      <c r="Y21" s="2"/>
      <c r="Z21" s="2"/>
    </row>
    <row r="22" ht="16.5" spans="1:26">
      <c r="A22" s="7">
        <f>ROW()-4</f>
        <v>18</v>
      </c>
      <c r="B22" s="8" t="s">
        <v>94</v>
      </c>
      <c r="C22" s="8" t="s">
        <v>360</v>
      </c>
      <c r="D22" s="8" t="s">
        <v>361</v>
      </c>
      <c r="E22" s="10" t="s">
        <v>339</v>
      </c>
      <c r="F22" s="10" t="s">
        <v>362</v>
      </c>
      <c r="G22" s="16"/>
      <c r="H22" s="10" t="s">
        <v>333</v>
      </c>
      <c r="I22" s="8">
        <v>2023.3</v>
      </c>
      <c r="J22" s="8" t="s">
        <v>62</v>
      </c>
      <c r="K22" s="7" t="s">
        <v>363</v>
      </c>
      <c r="L22" s="7" t="s">
        <v>364</v>
      </c>
      <c r="M22" s="2"/>
      <c r="N22" s="2"/>
      <c r="O22" s="2"/>
      <c r="P22" s="2"/>
      <c r="Q22" s="2"/>
      <c r="R22" s="2"/>
      <c r="S22" s="2"/>
      <c r="T22" s="2"/>
      <c r="U22" s="2"/>
      <c r="V22" s="2"/>
      <c r="W22" s="2"/>
      <c r="X22" s="2"/>
      <c r="Y22" s="2"/>
      <c r="Z22" s="2"/>
    </row>
    <row r="23" ht="14.5" spans="1:26">
      <c r="A23" s="2"/>
      <c r="B23" s="2"/>
      <c r="C23" s="2"/>
      <c r="D23" s="2"/>
      <c r="E23" s="2"/>
      <c r="F23" s="15"/>
      <c r="G23" s="2"/>
      <c r="H23" s="2"/>
      <c r="I23" s="2"/>
      <c r="J23" s="2"/>
      <c r="K23" s="2"/>
      <c r="L23" s="2"/>
      <c r="M23" s="2"/>
      <c r="N23" s="2"/>
      <c r="O23" s="2"/>
      <c r="P23" s="2"/>
      <c r="Q23" s="2"/>
      <c r="R23" s="2"/>
      <c r="S23" s="2"/>
      <c r="T23" s="2"/>
      <c r="U23" s="2"/>
      <c r="V23" s="2"/>
      <c r="W23" s="2"/>
      <c r="X23" s="2"/>
      <c r="Y23" s="2"/>
      <c r="Z23" s="2"/>
    </row>
    <row r="24" ht="14.5" spans="1:26">
      <c r="A24" s="2"/>
      <c r="B24" s="2"/>
      <c r="C24" s="2"/>
      <c r="D24" s="2"/>
      <c r="E24" s="2"/>
      <c r="F24" s="15"/>
      <c r="G24" s="2"/>
      <c r="H24" s="2"/>
      <c r="I24" s="2"/>
      <c r="J24" s="2"/>
      <c r="K24" s="2"/>
      <c r="L24" s="2"/>
      <c r="M24" s="2"/>
      <c r="N24" s="2"/>
      <c r="O24" s="2"/>
      <c r="P24" s="2"/>
      <c r="Q24" s="2"/>
      <c r="R24" s="2"/>
      <c r="S24" s="2"/>
      <c r="T24" s="2"/>
      <c r="U24" s="2"/>
      <c r="V24" s="2"/>
      <c r="W24" s="2"/>
      <c r="X24" s="2"/>
      <c r="Y24" s="2"/>
      <c r="Z24" s="2"/>
    </row>
    <row r="25" ht="14.5" spans="1:26">
      <c r="A25" s="2"/>
      <c r="B25" s="2"/>
      <c r="C25" s="2"/>
      <c r="D25" s="2"/>
      <c r="E25" s="2"/>
      <c r="F25" s="15"/>
      <c r="G25" s="2"/>
      <c r="H25" s="2"/>
      <c r="I25" s="2"/>
      <c r="J25" s="2"/>
      <c r="K25" s="2"/>
      <c r="L25" s="2"/>
      <c r="M25" s="2"/>
      <c r="N25" s="2"/>
      <c r="O25" s="2"/>
      <c r="P25" s="2"/>
      <c r="Q25" s="2"/>
      <c r="R25" s="2"/>
      <c r="S25" s="2"/>
      <c r="T25" s="2"/>
      <c r="U25" s="2"/>
      <c r="V25" s="2"/>
      <c r="W25" s="2"/>
      <c r="X25" s="2"/>
      <c r="Y25" s="2"/>
      <c r="Z25" s="2"/>
    </row>
    <row r="26" ht="14.5" spans="1:26">
      <c r="A26" s="2"/>
      <c r="B26" s="2"/>
      <c r="C26" s="2"/>
      <c r="D26" s="2"/>
      <c r="E26" s="2"/>
      <c r="F26" s="15"/>
      <c r="G26" s="2"/>
      <c r="H26" s="2"/>
      <c r="I26" s="2"/>
      <c r="J26" s="2"/>
      <c r="K26" s="2"/>
      <c r="L26" s="2"/>
      <c r="M26" s="2"/>
      <c r="N26" s="2"/>
      <c r="O26" s="2"/>
      <c r="P26" s="2"/>
      <c r="Q26" s="2"/>
      <c r="R26" s="2"/>
      <c r="S26" s="2"/>
      <c r="T26" s="2"/>
      <c r="U26" s="2"/>
      <c r="V26" s="2"/>
      <c r="W26" s="2"/>
      <c r="X26" s="2"/>
      <c r="Y26" s="2"/>
      <c r="Z26" s="2"/>
    </row>
    <row r="27" ht="14.5" spans="1:26">
      <c r="A27" s="2"/>
      <c r="B27" s="2"/>
      <c r="C27" s="2"/>
      <c r="D27" s="2"/>
      <c r="E27" s="2"/>
      <c r="F27" s="15"/>
      <c r="G27" s="2"/>
      <c r="H27" s="2"/>
      <c r="I27" s="2"/>
      <c r="J27" s="2"/>
      <c r="K27" s="2"/>
      <c r="L27" s="2"/>
      <c r="M27" s="2"/>
      <c r="N27" s="2"/>
      <c r="O27" s="2"/>
      <c r="P27" s="2"/>
      <c r="Q27" s="2"/>
      <c r="R27" s="2"/>
      <c r="S27" s="2"/>
      <c r="T27" s="2"/>
      <c r="U27" s="2"/>
      <c r="V27" s="2"/>
      <c r="W27" s="2"/>
      <c r="X27" s="2"/>
      <c r="Y27" s="2"/>
      <c r="Z27" s="2"/>
    </row>
    <row r="28" ht="14.5" spans="1:26">
      <c r="A28" s="2"/>
      <c r="B28" s="2"/>
      <c r="C28" s="2"/>
      <c r="D28" s="2"/>
      <c r="E28" s="2"/>
      <c r="F28" s="15"/>
      <c r="G28" s="2"/>
      <c r="H28" s="2"/>
      <c r="I28" s="2"/>
      <c r="J28" s="2"/>
      <c r="K28" s="2"/>
      <c r="L28" s="2"/>
      <c r="M28" s="2"/>
      <c r="N28" s="2"/>
      <c r="O28" s="2"/>
      <c r="P28" s="2"/>
      <c r="Q28" s="2"/>
      <c r="R28" s="2"/>
      <c r="S28" s="2"/>
      <c r="T28" s="2"/>
      <c r="U28" s="2"/>
      <c r="V28" s="2"/>
      <c r="W28" s="2"/>
      <c r="X28" s="2"/>
      <c r="Y28" s="2"/>
      <c r="Z28" s="2"/>
    </row>
    <row r="29" ht="14.5" spans="1:26">
      <c r="A29" s="2"/>
      <c r="B29" s="2"/>
      <c r="C29" s="2"/>
      <c r="D29" s="2"/>
      <c r="E29" s="2"/>
      <c r="F29" s="15"/>
      <c r="G29" s="2"/>
      <c r="H29" s="2"/>
      <c r="I29" s="2"/>
      <c r="J29" s="2"/>
      <c r="K29" s="2"/>
      <c r="L29" s="2"/>
      <c r="M29" s="2"/>
      <c r="N29" s="2"/>
      <c r="O29" s="2"/>
      <c r="P29" s="2"/>
      <c r="Q29" s="2"/>
      <c r="R29" s="2"/>
      <c r="S29" s="2"/>
      <c r="T29" s="2"/>
      <c r="U29" s="2"/>
      <c r="V29" s="2"/>
      <c r="W29" s="2"/>
      <c r="X29" s="2"/>
      <c r="Y29" s="2"/>
      <c r="Z29" s="2"/>
    </row>
    <row r="30" ht="14.5" spans="1:26">
      <c r="A30" s="2"/>
      <c r="B30" s="2"/>
      <c r="C30" s="2"/>
      <c r="D30" s="2"/>
      <c r="E30" s="2"/>
      <c r="F30" s="15"/>
      <c r="G30" s="2"/>
      <c r="H30" s="2"/>
      <c r="I30" s="2"/>
      <c r="J30" s="2"/>
      <c r="K30" s="2"/>
      <c r="L30" s="2"/>
      <c r="M30" s="2"/>
      <c r="N30" s="2"/>
      <c r="O30" s="2"/>
      <c r="P30" s="2"/>
      <c r="Q30" s="2"/>
      <c r="R30" s="2"/>
      <c r="S30" s="2"/>
      <c r="T30" s="2"/>
      <c r="U30" s="2"/>
      <c r="V30" s="2"/>
      <c r="W30" s="2"/>
      <c r="X30" s="2"/>
      <c r="Y30" s="2"/>
      <c r="Z30" s="2"/>
    </row>
    <row r="31" ht="14.5" spans="1:26">
      <c r="A31" s="2"/>
      <c r="B31" s="2"/>
      <c r="C31" s="2"/>
      <c r="D31" s="2"/>
      <c r="E31" s="2"/>
      <c r="F31" s="15"/>
      <c r="G31" s="2"/>
      <c r="H31" s="2"/>
      <c r="I31" s="2"/>
      <c r="J31" s="2"/>
      <c r="K31" s="2"/>
      <c r="L31" s="2"/>
      <c r="M31" s="2"/>
      <c r="N31" s="2"/>
      <c r="O31" s="2"/>
      <c r="P31" s="2"/>
      <c r="Q31" s="2"/>
      <c r="R31" s="2"/>
      <c r="S31" s="2"/>
      <c r="T31" s="2"/>
      <c r="U31" s="2"/>
      <c r="V31" s="2"/>
      <c r="W31" s="2"/>
      <c r="X31" s="2"/>
      <c r="Y31" s="2"/>
      <c r="Z31" s="2"/>
    </row>
    <row r="32" ht="14.5" spans="1:26">
      <c r="A32" s="2"/>
      <c r="B32" s="2"/>
      <c r="C32" s="2"/>
      <c r="D32" s="2"/>
      <c r="E32" s="2"/>
      <c r="F32" s="15"/>
      <c r="G32" s="2"/>
      <c r="H32" s="2"/>
      <c r="I32" s="2"/>
      <c r="J32" s="2"/>
      <c r="K32" s="2"/>
      <c r="L32" s="2"/>
      <c r="M32" s="2"/>
      <c r="N32" s="2"/>
      <c r="O32" s="2"/>
      <c r="P32" s="2"/>
      <c r="Q32" s="2"/>
      <c r="R32" s="2"/>
      <c r="S32" s="2"/>
      <c r="T32" s="2"/>
      <c r="U32" s="2"/>
      <c r="V32" s="2"/>
      <c r="W32" s="2"/>
      <c r="X32" s="2"/>
      <c r="Y32" s="2"/>
      <c r="Z32" s="2"/>
    </row>
    <row r="33" ht="14.5" spans="1:26">
      <c r="A33" s="2"/>
      <c r="B33" s="2"/>
      <c r="C33" s="2"/>
      <c r="D33" s="2"/>
      <c r="E33" s="2"/>
      <c r="F33" s="15"/>
      <c r="G33" s="2"/>
      <c r="H33" s="2"/>
      <c r="I33" s="2"/>
      <c r="J33" s="2"/>
      <c r="K33" s="2"/>
      <c r="L33" s="2"/>
      <c r="M33" s="2"/>
      <c r="N33" s="2"/>
      <c r="O33" s="2"/>
      <c r="P33" s="2"/>
      <c r="Q33" s="2"/>
      <c r="R33" s="2"/>
      <c r="S33" s="2"/>
      <c r="T33" s="2"/>
      <c r="U33" s="2"/>
      <c r="V33" s="2"/>
      <c r="W33" s="2"/>
      <c r="X33" s="2"/>
      <c r="Y33" s="2"/>
      <c r="Z33" s="2"/>
    </row>
    <row r="34" ht="14.5" spans="1:26">
      <c r="A34" s="2"/>
      <c r="B34" s="2"/>
      <c r="C34" s="2"/>
      <c r="D34" s="2"/>
      <c r="E34" s="2"/>
      <c r="F34" s="15"/>
      <c r="G34" s="2"/>
      <c r="H34" s="2"/>
      <c r="I34" s="2"/>
      <c r="J34" s="2"/>
      <c r="K34" s="2"/>
      <c r="L34" s="2"/>
      <c r="M34" s="2"/>
      <c r="N34" s="2"/>
      <c r="O34" s="2"/>
      <c r="P34" s="2"/>
      <c r="Q34" s="2"/>
      <c r="R34" s="2"/>
      <c r="S34" s="2"/>
      <c r="T34" s="2"/>
      <c r="U34" s="2"/>
      <c r="V34" s="2"/>
      <c r="W34" s="2"/>
      <c r="X34" s="2"/>
      <c r="Y34" s="2"/>
      <c r="Z34" s="2"/>
    </row>
    <row r="35" ht="14.5" spans="1:26">
      <c r="A35" s="2"/>
      <c r="B35" s="2"/>
      <c r="C35" s="2"/>
      <c r="D35" s="2"/>
      <c r="E35" s="2"/>
      <c r="F35" s="15"/>
      <c r="G35" s="2"/>
      <c r="H35" s="2"/>
      <c r="I35" s="2"/>
      <c r="J35" s="2"/>
      <c r="K35" s="2"/>
      <c r="L35" s="2"/>
      <c r="M35" s="2"/>
      <c r="N35" s="2"/>
      <c r="O35" s="2"/>
      <c r="P35" s="2"/>
      <c r="Q35" s="2"/>
      <c r="R35" s="2"/>
      <c r="S35" s="2"/>
      <c r="T35" s="2"/>
      <c r="U35" s="2"/>
      <c r="V35" s="2"/>
      <c r="W35" s="2"/>
      <c r="X35" s="2"/>
      <c r="Y35" s="2"/>
      <c r="Z35" s="2"/>
    </row>
    <row r="36" ht="14.5" spans="1:26">
      <c r="A36" s="2"/>
      <c r="B36" s="2"/>
      <c r="C36" s="2"/>
      <c r="D36" s="2"/>
      <c r="E36" s="2"/>
      <c r="F36" s="15"/>
      <c r="G36" s="2"/>
      <c r="H36" s="2"/>
      <c r="I36" s="2"/>
      <c r="J36" s="2"/>
      <c r="K36" s="2"/>
      <c r="L36" s="2"/>
      <c r="M36" s="2"/>
      <c r="N36" s="2"/>
      <c r="O36" s="2"/>
      <c r="P36" s="2"/>
      <c r="Q36" s="2"/>
      <c r="R36" s="2"/>
      <c r="S36" s="2"/>
      <c r="T36" s="2"/>
      <c r="U36" s="2"/>
      <c r="V36" s="2"/>
      <c r="W36" s="2"/>
      <c r="X36" s="2"/>
      <c r="Y36" s="2"/>
      <c r="Z36" s="2"/>
    </row>
    <row r="37" ht="14.5" spans="1:26">
      <c r="A37" s="2"/>
      <c r="B37" s="2"/>
      <c r="C37" s="2"/>
      <c r="D37" s="2"/>
      <c r="E37" s="2"/>
      <c r="F37" s="15"/>
      <c r="G37" s="2"/>
      <c r="H37" s="2"/>
      <c r="I37" s="2"/>
      <c r="J37" s="2"/>
      <c r="K37" s="2"/>
      <c r="L37" s="2"/>
      <c r="M37" s="2"/>
      <c r="N37" s="2"/>
      <c r="O37" s="2"/>
      <c r="P37" s="2"/>
      <c r="Q37" s="2"/>
      <c r="R37" s="2"/>
      <c r="S37" s="2"/>
      <c r="T37" s="2"/>
      <c r="U37" s="2"/>
      <c r="V37" s="2"/>
      <c r="W37" s="2"/>
      <c r="X37" s="2"/>
      <c r="Y37" s="2"/>
      <c r="Z37" s="2"/>
    </row>
    <row r="38" ht="14.5" spans="1:26">
      <c r="A38" s="2"/>
      <c r="B38" s="2"/>
      <c r="C38" s="2"/>
      <c r="D38" s="2"/>
      <c r="E38" s="2"/>
      <c r="F38" s="15"/>
      <c r="G38" s="2"/>
      <c r="H38" s="2"/>
      <c r="I38" s="2"/>
      <c r="J38" s="2"/>
      <c r="K38" s="2"/>
      <c r="L38" s="2"/>
      <c r="M38" s="2"/>
      <c r="N38" s="2"/>
      <c r="O38" s="2"/>
      <c r="P38" s="2"/>
      <c r="Q38" s="2"/>
      <c r="R38" s="2"/>
      <c r="S38" s="2"/>
      <c r="T38" s="2"/>
      <c r="U38" s="2"/>
      <c r="V38" s="2"/>
      <c r="W38" s="2"/>
      <c r="X38" s="2"/>
      <c r="Y38" s="2"/>
      <c r="Z38" s="2"/>
    </row>
    <row r="39" ht="14.5" spans="1:26">
      <c r="A39" s="2"/>
      <c r="B39" s="2"/>
      <c r="C39" s="2"/>
      <c r="D39" s="2"/>
      <c r="E39" s="2"/>
      <c r="F39" s="15"/>
      <c r="G39" s="2"/>
      <c r="H39" s="2"/>
      <c r="I39" s="2"/>
      <c r="J39" s="2"/>
      <c r="K39" s="2"/>
      <c r="L39" s="2"/>
      <c r="M39" s="2"/>
      <c r="N39" s="2"/>
      <c r="O39" s="2"/>
      <c r="P39" s="2"/>
      <c r="Q39" s="2"/>
      <c r="R39" s="2"/>
      <c r="S39" s="2"/>
      <c r="T39" s="2"/>
      <c r="U39" s="2"/>
      <c r="V39" s="2"/>
      <c r="W39" s="2"/>
      <c r="X39" s="2"/>
      <c r="Y39" s="2"/>
      <c r="Z39" s="2"/>
    </row>
    <row r="40" ht="14.5" spans="1:26">
      <c r="A40" s="2"/>
      <c r="B40" s="2"/>
      <c r="C40" s="2"/>
      <c r="D40" s="2"/>
      <c r="E40" s="2"/>
      <c r="F40" s="15"/>
      <c r="G40" s="2"/>
      <c r="H40" s="2"/>
      <c r="I40" s="2"/>
      <c r="J40" s="2"/>
      <c r="K40" s="2"/>
      <c r="L40" s="2"/>
      <c r="M40" s="2"/>
      <c r="N40" s="2"/>
      <c r="O40" s="2"/>
      <c r="P40" s="2"/>
      <c r="Q40" s="2"/>
      <c r="R40" s="2"/>
      <c r="S40" s="2"/>
      <c r="T40" s="2"/>
      <c r="U40" s="2"/>
      <c r="V40" s="2"/>
      <c r="W40" s="2"/>
      <c r="X40" s="2"/>
      <c r="Y40" s="2"/>
      <c r="Z40" s="2"/>
    </row>
    <row r="41" ht="14.5" spans="1:26">
      <c r="A41" s="2"/>
      <c r="B41" s="2"/>
      <c r="C41" s="2"/>
      <c r="D41" s="2"/>
      <c r="E41" s="2"/>
      <c r="F41" s="15"/>
      <c r="G41" s="2"/>
      <c r="H41" s="2"/>
      <c r="I41" s="2"/>
      <c r="J41" s="2"/>
      <c r="K41" s="2"/>
      <c r="L41" s="2"/>
      <c r="M41" s="2"/>
      <c r="N41" s="2"/>
      <c r="O41" s="2"/>
      <c r="P41" s="2"/>
      <c r="Q41" s="2"/>
      <c r="R41" s="2"/>
      <c r="S41" s="2"/>
      <c r="T41" s="2"/>
      <c r="U41" s="2"/>
      <c r="V41" s="2"/>
      <c r="W41" s="2"/>
      <c r="X41" s="2"/>
      <c r="Y41" s="2"/>
      <c r="Z41" s="2"/>
    </row>
    <row r="42" ht="14.5" spans="1:26">
      <c r="A42" s="2"/>
      <c r="B42" s="2"/>
      <c r="C42" s="2"/>
      <c r="D42" s="2"/>
      <c r="E42" s="2"/>
      <c r="F42" s="15"/>
      <c r="G42" s="2"/>
      <c r="H42" s="2"/>
      <c r="I42" s="2"/>
      <c r="J42" s="2"/>
      <c r="K42" s="2"/>
      <c r="L42" s="2"/>
      <c r="M42" s="2"/>
      <c r="N42" s="2"/>
      <c r="O42" s="2"/>
      <c r="P42" s="2"/>
      <c r="Q42" s="2"/>
      <c r="R42" s="2"/>
      <c r="S42" s="2"/>
      <c r="T42" s="2"/>
      <c r="U42" s="2"/>
      <c r="V42" s="2"/>
      <c r="W42" s="2"/>
      <c r="X42" s="2"/>
      <c r="Y42" s="2"/>
      <c r="Z42" s="2"/>
    </row>
    <row r="43" ht="14.5" spans="1:26">
      <c r="A43" s="2"/>
      <c r="B43" s="2"/>
      <c r="C43" s="2"/>
      <c r="D43" s="2"/>
      <c r="E43" s="2"/>
      <c r="F43" s="15"/>
      <c r="G43" s="2"/>
      <c r="H43" s="2"/>
      <c r="I43" s="2"/>
      <c r="J43" s="2"/>
      <c r="K43" s="2"/>
      <c r="L43" s="2"/>
      <c r="M43" s="2"/>
      <c r="N43" s="2"/>
      <c r="O43" s="2"/>
      <c r="P43" s="2"/>
      <c r="Q43" s="2"/>
      <c r="R43" s="2"/>
      <c r="S43" s="2"/>
      <c r="T43" s="2"/>
      <c r="U43" s="2"/>
      <c r="V43" s="2"/>
      <c r="W43" s="2"/>
      <c r="X43" s="2"/>
      <c r="Y43" s="2"/>
      <c r="Z43" s="2"/>
    </row>
    <row r="44" ht="14.5" spans="1:26">
      <c r="A44" s="2"/>
      <c r="B44" s="2"/>
      <c r="C44" s="2"/>
      <c r="D44" s="2"/>
      <c r="E44" s="2"/>
      <c r="F44" s="15"/>
      <c r="G44" s="2"/>
      <c r="H44" s="2"/>
      <c r="I44" s="2"/>
      <c r="J44" s="2"/>
      <c r="K44" s="2"/>
      <c r="L44" s="2"/>
      <c r="M44" s="2"/>
      <c r="N44" s="2"/>
      <c r="O44" s="2"/>
      <c r="P44" s="2"/>
      <c r="Q44" s="2"/>
      <c r="R44" s="2"/>
      <c r="S44" s="2"/>
      <c r="T44" s="2"/>
      <c r="U44" s="2"/>
      <c r="V44" s="2"/>
      <c r="W44" s="2"/>
      <c r="X44" s="2"/>
      <c r="Y44" s="2"/>
      <c r="Z44" s="2"/>
    </row>
    <row r="45" ht="14.5" spans="1:26">
      <c r="A45" s="2"/>
      <c r="B45" s="2"/>
      <c r="C45" s="2"/>
      <c r="D45" s="2"/>
      <c r="E45" s="2"/>
      <c r="F45" s="15"/>
      <c r="G45" s="2"/>
      <c r="H45" s="2"/>
      <c r="I45" s="2"/>
      <c r="J45" s="2"/>
      <c r="K45" s="2"/>
      <c r="L45" s="2"/>
      <c r="M45" s="2"/>
      <c r="N45" s="2"/>
      <c r="O45" s="2"/>
      <c r="P45" s="2"/>
      <c r="Q45" s="2"/>
      <c r="R45" s="2"/>
      <c r="S45" s="2"/>
      <c r="T45" s="2"/>
      <c r="U45" s="2"/>
      <c r="V45" s="2"/>
      <c r="W45" s="2"/>
      <c r="X45" s="2"/>
      <c r="Y45" s="2"/>
      <c r="Z45" s="2"/>
    </row>
    <row r="46" ht="14.5" spans="1:26">
      <c r="A46" s="2"/>
      <c r="B46" s="2"/>
      <c r="C46" s="2"/>
      <c r="D46" s="2"/>
      <c r="E46" s="2"/>
      <c r="F46" s="15"/>
      <c r="G46" s="2"/>
      <c r="H46" s="2"/>
      <c r="I46" s="2"/>
      <c r="J46" s="2"/>
      <c r="K46" s="2"/>
      <c r="L46" s="2"/>
      <c r="M46" s="2"/>
      <c r="N46" s="2"/>
      <c r="O46" s="2"/>
      <c r="P46" s="2"/>
      <c r="Q46" s="2"/>
      <c r="R46" s="2"/>
      <c r="S46" s="2"/>
      <c r="T46" s="2"/>
      <c r="U46" s="2"/>
      <c r="V46" s="2"/>
      <c r="W46" s="2"/>
      <c r="X46" s="2"/>
      <c r="Y46" s="2"/>
      <c r="Z46" s="2"/>
    </row>
    <row r="47" ht="14.5" spans="1:26">
      <c r="A47" s="2"/>
      <c r="B47" s="2"/>
      <c r="C47" s="2"/>
      <c r="D47" s="2"/>
      <c r="E47" s="2"/>
      <c r="F47" s="15"/>
      <c r="G47" s="2"/>
      <c r="H47" s="2"/>
      <c r="I47" s="2"/>
      <c r="J47" s="2"/>
      <c r="K47" s="2"/>
      <c r="L47" s="2"/>
      <c r="M47" s="2"/>
      <c r="N47" s="2"/>
      <c r="O47" s="2"/>
      <c r="P47" s="2"/>
      <c r="Q47" s="2"/>
      <c r="R47" s="2"/>
      <c r="S47" s="2"/>
      <c r="T47" s="2"/>
      <c r="U47" s="2"/>
      <c r="V47" s="2"/>
      <c r="W47" s="2"/>
      <c r="X47" s="2"/>
      <c r="Y47" s="2"/>
      <c r="Z47" s="2"/>
    </row>
    <row r="48" ht="14.5" spans="1:26">
      <c r="A48" s="2"/>
      <c r="B48" s="2"/>
      <c r="C48" s="2"/>
      <c r="D48" s="2"/>
      <c r="E48" s="2"/>
      <c r="F48" s="15"/>
      <c r="G48" s="2"/>
      <c r="H48" s="2"/>
      <c r="I48" s="2"/>
      <c r="J48" s="2"/>
      <c r="K48" s="2"/>
      <c r="L48" s="2"/>
      <c r="M48" s="2"/>
      <c r="N48" s="2"/>
      <c r="O48" s="2"/>
      <c r="P48" s="2"/>
      <c r="Q48" s="2"/>
      <c r="R48" s="2"/>
      <c r="S48" s="2"/>
      <c r="T48" s="2"/>
      <c r="U48" s="2"/>
      <c r="V48" s="2"/>
      <c r="W48" s="2"/>
      <c r="X48" s="2"/>
      <c r="Y48" s="2"/>
      <c r="Z48" s="2"/>
    </row>
    <row r="49" ht="14.5" spans="1:26">
      <c r="A49" s="2"/>
      <c r="B49" s="2"/>
      <c r="C49" s="2"/>
      <c r="D49" s="2"/>
      <c r="E49" s="2"/>
      <c r="F49" s="15"/>
      <c r="G49" s="2"/>
      <c r="H49" s="2"/>
      <c r="I49" s="2"/>
      <c r="J49" s="2"/>
      <c r="K49" s="2"/>
      <c r="L49" s="2"/>
      <c r="M49" s="2"/>
      <c r="N49" s="2"/>
      <c r="O49" s="2"/>
      <c r="P49" s="2"/>
      <c r="Q49" s="2"/>
      <c r="R49" s="2"/>
      <c r="S49" s="2"/>
      <c r="T49" s="2"/>
      <c r="U49" s="2"/>
      <c r="V49" s="2"/>
      <c r="W49" s="2"/>
      <c r="X49" s="2"/>
      <c r="Y49" s="2"/>
      <c r="Z49" s="2"/>
    </row>
    <row r="50" ht="14.5" spans="1:26">
      <c r="A50" s="2"/>
      <c r="B50" s="2"/>
      <c r="C50" s="2"/>
      <c r="D50" s="2"/>
      <c r="E50" s="2"/>
      <c r="F50" s="15"/>
      <c r="G50" s="2"/>
      <c r="H50" s="2"/>
      <c r="I50" s="2"/>
      <c r="J50" s="2"/>
      <c r="K50" s="2"/>
      <c r="L50" s="2"/>
      <c r="M50" s="2"/>
      <c r="N50" s="2"/>
      <c r="O50" s="2"/>
      <c r="P50" s="2"/>
      <c r="Q50" s="2"/>
      <c r="R50" s="2"/>
      <c r="S50" s="2"/>
      <c r="T50" s="2"/>
      <c r="U50" s="2"/>
      <c r="V50" s="2"/>
      <c r="W50" s="2"/>
      <c r="X50" s="2"/>
      <c r="Y50" s="2"/>
      <c r="Z50" s="2"/>
    </row>
    <row r="51" ht="14.5" spans="1:26">
      <c r="A51" s="2"/>
      <c r="B51" s="2"/>
      <c r="C51" s="2"/>
      <c r="D51" s="2"/>
      <c r="E51" s="2"/>
      <c r="F51" s="15"/>
      <c r="G51" s="2"/>
      <c r="H51" s="2"/>
      <c r="I51" s="2"/>
      <c r="J51" s="2"/>
      <c r="K51" s="2"/>
      <c r="L51" s="2"/>
      <c r="M51" s="2"/>
      <c r="N51" s="2"/>
      <c r="O51" s="2"/>
      <c r="P51" s="2"/>
      <c r="Q51" s="2"/>
      <c r="R51" s="2"/>
      <c r="S51" s="2"/>
      <c r="T51" s="2"/>
      <c r="U51" s="2"/>
      <c r="V51" s="2"/>
      <c r="W51" s="2"/>
      <c r="X51" s="2"/>
      <c r="Y51" s="2"/>
      <c r="Z51" s="2"/>
    </row>
    <row r="52" ht="14.5" spans="1:26">
      <c r="A52" s="2"/>
      <c r="B52" s="2"/>
      <c r="C52" s="2"/>
      <c r="D52" s="2"/>
      <c r="E52" s="2"/>
      <c r="F52" s="15"/>
      <c r="G52" s="2"/>
      <c r="H52" s="2"/>
      <c r="I52" s="2"/>
      <c r="J52" s="2"/>
      <c r="K52" s="2"/>
      <c r="L52" s="2"/>
      <c r="M52" s="2"/>
      <c r="N52" s="2"/>
      <c r="O52" s="2"/>
      <c r="P52" s="2"/>
      <c r="Q52" s="2"/>
      <c r="R52" s="2"/>
      <c r="S52" s="2"/>
      <c r="T52" s="2"/>
      <c r="U52" s="2"/>
      <c r="V52" s="2"/>
      <c r="W52" s="2"/>
      <c r="X52" s="2"/>
      <c r="Y52" s="2"/>
      <c r="Z52" s="2"/>
    </row>
    <row r="53" ht="14.5" spans="1:26">
      <c r="A53" s="2"/>
      <c r="B53" s="2"/>
      <c r="C53" s="2"/>
      <c r="D53" s="2"/>
      <c r="E53" s="2"/>
      <c r="F53" s="15"/>
      <c r="G53" s="2"/>
      <c r="H53" s="2"/>
      <c r="I53" s="2"/>
      <c r="J53" s="2"/>
      <c r="K53" s="2"/>
      <c r="L53" s="2"/>
      <c r="M53" s="2"/>
      <c r="N53" s="2"/>
      <c r="O53" s="2"/>
      <c r="P53" s="2"/>
      <c r="Q53" s="2"/>
      <c r="R53" s="2"/>
      <c r="S53" s="2"/>
      <c r="T53" s="2"/>
      <c r="U53" s="2"/>
      <c r="V53" s="2"/>
      <c r="W53" s="2"/>
      <c r="X53" s="2"/>
      <c r="Y53" s="2"/>
      <c r="Z53" s="2"/>
    </row>
    <row r="54" ht="14.5" spans="1:26">
      <c r="A54" s="2"/>
      <c r="B54" s="2"/>
      <c r="C54" s="2"/>
      <c r="D54" s="2"/>
      <c r="E54" s="2"/>
      <c r="F54" s="15"/>
      <c r="G54" s="2"/>
      <c r="H54" s="2"/>
      <c r="I54" s="2"/>
      <c r="J54" s="2"/>
      <c r="K54" s="2"/>
      <c r="L54" s="2"/>
      <c r="M54" s="2"/>
      <c r="N54" s="2"/>
      <c r="O54" s="2"/>
      <c r="P54" s="2"/>
      <c r="Q54" s="2"/>
      <c r="R54" s="2"/>
      <c r="S54" s="2"/>
      <c r="T54" s="2"/>
      <c r="U54" s="2"/>
      <c r="V54" s="2"/>
      <c r="W54" s="2"/>
      <c r="X54" s="2"/>
      <c r="Y54" s="2"/>
      <c r="Z54" s="2"/>
    </row>
    <row r="55" ht="14.5" spans="1:26">
      <c r="A55" s="2"/>
      <c r="B55" s="2"/>
      <c r="C55" s="2"/>
      <c r="D55" s="2"/>
      <c r="E55" s="2"/>
      <c r="F55" s="15"/>
      <c r="G55" s="2"/>
      <c r="H55" s="2"/>
      <c r="I55" s="2"/>
      <c r="J55" s="2"/>
      <c r="K55" s="2"/>
      <c r="L55" s="2"/>
      <c r="M55" s="2"/>
      <c r="N55" s="2"/>
      <c r="O55" s="2"/>
      <c r="P55" s="2"/>
      <c r="Q55" s="2"/>
      <c r="R55" s="2"/>
      <c r="S55" s="2"/>
      <c r="T55" s="2"/>
      <c r="U55" s="2"/>
      <c r="V55" s="2"/>
      <c r="W55" s="2"/>
      <c r="X55" s="2"/>
      <c r="Y55" s="2"/>
      <c r="Z55" s="2"/>
    </row>
    <row r="56" ht="14.5" spans="1:26">
      <c r="A56" s="2"/>
      <c r="B56" s="2"/>
      <c r="C56" s="2"/>
      <c r="D56" s="2"/>
      <c r="E56" s="2"/>
      <c r="F56" s="15"/>
      <c r="G56" s="2"/>
      <c r="H56" s="2"/>
      <c r="I56" s="2"/>
      <c r="J56" s="2"/>
      <c r="K56" s="2"/>
      <c r="L56" s="2"/>
      <c r="M56" s="2"/>
      <c r="N56" s="2"/>
      <c r="O56" s="2"/>
      <c r="P56" s="2"/>
      <c r="Q56" s="2"/>
      <c r="R56" s="2"/>
      <c r="S56" s="2"/>
      <c r="T56" s="2"/>
      <c r="U56" s="2"/>
      <c r="V56" s="2"/>
      <c r="W56" s="2"/>
      <c r="X56" s="2"/>
      <c r="Y56" s="2"/>
      <c r="Z56" s="2"/>
    </row>
    <row r="57" ht="14.5" spans="1:26">
      <c r="A57" s="2"/>
      <c r="B57" s="2"/>
      <c r="C57" s="2"/>
      <c r="D57" s="2"/>
      <c r="E57" s="2"/>
      <c r="F57" s="15"/>
      <c r="G57" s="2"/>
      <c r="H57" s="2"/>
      <c r="I57" s="2"/>
      <c r="J57" s="2"/>
      <c r="K57" s="2"/>
      <c r="L57" s="2"/>
      <c r="M57" s="2"/>
      <c r="N57" s="2"/>
      <c r="O57" s="2"/>
      <c r="P57" s="2"/>
      <c r="Q57" s="2"/>
      <c r="R57" s="2"/>
      <c r="S57" s="2"/>
      <c r="T57" s="2"/>
      <c r="U57" s="2"/>
      <c r="V57" s="2"/>
      <c r="W57" s="2"/>
      <c r="X57" s="2"/>
      <c r="Y57" s="2"/>
      <c r="Z57" s="2"/>
    </row>
    <row r="58" ht="14.5" spans="1:26">
      <c r="A58" s="2"/>
      <c r="B58" s="2"/>
      <c r="C58" s="2"/>
      <c r="D58" s="2"/>
      <c r="E58" s="2"/>
      <c r="F58" s="15"/>
      <c r="G58" s="2"/>
      <c r="H58" s="2"/>
      <c r="I58" s="2"/>
      <c r="J58" s="2"/>
      <c r="K58" s="2"/>
      <c r="L58" s="2"/>
      <c r="M58" s="2"/>
      <c r="N58" s="2"/>
      <c r="O58" s="2"/>
      <c r="P58" s="2"/>
      <c r="Q58" s="2"/>
      <c r="R58" s="2"/>
      <c r="S58" s="2"/>
      <c r="T58" s="2"/>
      <c r="U58" s="2"/>
      <c r="V58" s="2"/>
      <c r="W58" s="2"/>
      <c r="X58" s="2"/>
      <c r="Y58" s="2"/>
      <c r="Z58" s="2"/>
    </row>
    <row r="59" ht="14.5" spans="1:26">
      <c r="A59" s="2"/>
      <c r="B59" s="2"/>
      <c r="C59" s="2"/>
      <c r="D59" s="2"/>
      <c r="E59" s="2"/>
      <c r="F59" s="15"/>
      <c r="G59" s="2"/>
      <c r="H59" s="2"/>
      <c r="I59" s="2"/>
      <c r="J59" s="2"/>
      <c r="K59" s="2"/>
      <c r="L59" s="2"/>
      <c r="M59" s="2"/>
      <c r="N59" s="2"/>
      <c r="O59" s="2"/>
      <c r="P59" s="2"/>
      <c r="Q59" s="2"/>
      <c r="R59" s="2"/>
      <c r="S59" s="2"/>
      <c r="T59" s="2"/>
      <c r="U59" s="2"/>
      <c r="V59" s="2"/>
      <c r="W59" s="2"/>
      <c r="X59" s="2"/>
      <c r="Y59" s="2"/>
      <c r="Z59" s="2"/>
    </row>
    <row r="60" ht="14.5" spans="1:26">
      <c r="A60" s="2"/>
      <c r="B60" s="2"/>
      <c r="C60" s="2"/>
      <c r="D60" s="2"/>
      <c r="E60" s="2"/>
      <c r="F60" s="15"/>
      <c r="G60" s="2"/>
      <c r="H60" s="2"/>
      <c r="I60" s="2"/>
      <c r="J60" s="2"/>
      <c r="K60" s="2"/>
      <c r="L60" s="2"/>
      <c r="M60" s="2"/>
      <c r="N60" s="2"/>
      <c r="O60" s="2"/>
      <c r="P60" s="2"/>
      <c r="Q60" s="2"/>
      <c r="R60" s="2"/>
      <c r="S60" s="2"/>
      <c r="T60" s="2"/>
      <c r="U60" s="2"/>
      <c r="V60" s="2"/>
      <c r="W60" s="2"/>
      <c r="X60" s="2"/>
      <c r="Y60" s="2"/>
      <c r="Z60" s="2"/>
    </row>
    <row r="61" ht="14.5" spans="1:26">
      <c r="A61" s="2"/>
      <c r="B61" s="2"/>
      <c r="C61" s="2"/>
      <c r="D61" s="2"/>
      <c r="E61" s="2"/>
      <c r="F61" s="15"/>
      <c r="G61" s="2"/>
      <c r="H61" s="2"/>
      <c r="I61" s="2"/>
      <c r="J61" s="2"/>
      <c r="K61" s="2"/>
      <c r="L61" s="2"/>
      <c r="M61" s="2"/>
      <c r="N61" s="2"/>
      <c r="O61" s="2"/>
      <c r="P61" s="2"/>
      <c r="Q61" s="2"/>
      <c r="R61" s="2"/>
      <c r="S61" s="2"/>
      <c r="T61" s="2"/>
      <c r="U61" s="2"/>
      <c r="V61" s="2"/>
      <c r="W61" s="2"/>
      <c r="X61" s="2"/>
      <c r="Y61" s="2"/>
      <c r="Z61" s="2"/>
    </row>
    <row r="62" ht="14.5" spans="1:26">
      <c r="A62" s="2"/>
      <c r="B62" s="2"/>
      <c r="C62" s="2"/>
      <c r="D62" s="2"/>
      <c r="E62" s="2"/>
      <c r="F62" s="15"/>
      <c r="G62" s="2"/>
      <c r="H62" s="2"/>
      <c r="I62" s="2"/>
      <c r="J62" s="2"/>
      <c r="K62" s="2"/>
      <c r="L62" s="2"/>
      <c r="M62" s="2"/>
      <c r="N62" s="2"/>
      <c r="O62" s="2"/>
      <c r="P62" s="2"/>
      <c r="Q62" s="2"/>
      <c r="R62" s="2"/>
      <c r="S62" s="2"/>
      <c r="T62" s="2"/>
      <c r="U62" s="2"/>
      <c r="V62" s="2"/>
      <c r="W62" s="2"/>
      <c r="X62" s="2"/>
      <c r="Y62" s="2"/>
      <c r="Z62" s="2"/>
    </row>
    <row r="63" ht="14.5" spans="1:26">
      <c r="A63" s="2"/>
      <c r="B63" s="2"/>
      <c r="C63" s="2"/>
      <c r="D63" s="2"/>
      <c r="E63" s="2"/>
      <c r="F63" s="15"/>
      <c r="G63" s="2"/>
      <c r="H63" s="2"/>
      <c r="I63" s="2"/>
      <c r="J63" s="2"/>
      <c r="K63" s="2"/>
      <c r="L63" s="2"/>
      <c r="M63" s="2"/>
      <c r="N63" s="2"/>
      <c r="O63" s="2"/>
      <c r="P63" s="2"/>
      <c r="Q63" s="2"/>
      <c r="R63" s="2"/>
      <c r="S63" s="2"/>
      <c r="T63" s="2"/>
      <c r="U63" s="2"/>
      <c r="V63" s="2"/>
      <c r="W63" s="2"/>
      <c r="X63" s="2"/>
      <c r="Y63" s="2"/>
      <c r="Z63" s="2"/>
    </row>
    <row r="64" ht="14.5" spans="1:26">
      <c r="A64" s="2"/>
      <c r="B64" s="2"/>
      <c r="C64" s="2"/>
      <c r="D64" s="2"/>
      <c r="E64" s="2"/>
      <c r="F64" s="15"/>
      <c r="G64" s="2"/>
      <c r="H64" s="2"/>
      <c r="I64" s="2"/>
      <c r="J64" s="2"/>
      <c r="K64" s="2"/>
      <c r="L64" s="2"/>
      <c r="M64" s="2"/>
      <c r="N64" s="2"/>
      <c r="O64" s="2"/>
      <c r="P64" s="2"/>
      <c r="Q64" s="2"/>
      <c r="R64" s="2"/>
      <c r="S64" s="2"/>
      <c r="T64" s="2"/>
      <c r="U64" s="2"/>
      <c r="V64" s="2"/>
      <c r="W64" s="2"/>
      <c r="X64" s="2"/>
      <c r="Y64" s="2"/>
      <c r="Z64" s="2"/>
    </row>
    <row r="65" ht="14.5" spans="1:26">
      <c r="A65" s="2"/>
      <c r="B65" s="2"/>
      <c r="C65" s="2"/>
      <c r="D65" s="2"/>
      <c r="E65" s="2"/>
      <c r="F65" s="15"/>
      <c r="G65" s="2"/>
      <c r="H65" s="2"/>
      <c r="I65" s="2"/>
      <c r="J65" s="2"/>
      <c r="K65" s="2"/>
      <c r="L65" s="2"/>
      <c r="M65" s="2"/>
      <c r="N65" s="2"/>
      <c r="O65" s="2"/>
      <c r="P65" s="2"/>
      <c r="Q65" s="2"/>
      <c r="R65" s="2"/>
      <c r="S65" s="2"/>
      <c r="T65" s="2"/>
      <c r="U65" s="2"/>
      <c r="V65" s="2"/>
      <c r="W65" s="2"/>
      <c r="X65" s="2"/>
      <c r="Y65" s="2"/>
      <c r="Z65" s="2"/>
    </row>
    <row r="66" ht="14.5" spans="1:26">
      <c r="A66" s="2"/>
      <c r="B66" s="2"/>
      <c r="C66" s="2"/>
      <c r="D66" s="2"/>
      <c r="E66" s="2"/>
      <c r="F66" s="15"/>
      <c r="G66" s="2"/>
      <c r="H66" s="2"/>
      <c r="I66" s="2"/>
      <c r="J66" s="2"/>
      <c r="K66" s="2"/>
      <c r="L66" s="2"/>
      <c r="M66" s="2"/>
      <c r="N66" s="2"/>
      <c r="O66" s="2"/>
      <c r="P66" s="2"/>
      <c r="Q66" s="2"/>
      <c r="R66" s="2"/>
      <c r="S66" s="2"/>
      <c r="T66" s="2"/>
      <c r="U66" s="2"/>
      <c r="V66" s="2"/>
      <c r="W66" s="2"/>
      <c r="X66" s="2"/>
      <c r="Y66" s="2"/>
      <c r="Z66" s="2"/>
    </row>
    <row r="67" ht="14.5" spans="1:26">
      <c r="A67" s="2"/>
      <c r="B67" s="2"/>
      <c r="C67" s="2"/>
      <c r="D67" s="2"/>
      <c r="E67" s="2"/>
      <c r="F67" s="15"/>
      <c r="G67" s="2"/>
      <c r="H67" s="2"/>
      <c r="I67" s="2"/>
      <c r="J67" s="2"/>
      <c r="K67" s="2"/>
      <c r="L67" s="2"/>
      <c r="M67" s="2"/>
      <c r="N67" s="2"/>
      <c r="O67" s="2"/>
      <c r="P67" s="2"/>
      <c r="Q67" s="2"/>
      <c r="R67" s="2"/>
      <c r="S67" s="2"/>
      <c r="T67" s="2"/>
      <c r="U67" s="2"/>
      <c r="V67" s="2"/>
      <c r="W67" s="2"/>
      <c r="X67" s="2"/>
      <c r="Y67" s="2"/>
      <c r="Z67" s="2"/>
    </row>
    <row r="68" ht="14.5" spans="1:26">
      <c r="A68" s="2"/>
      <c r="B68" s="2"/>
      <c r="C68" s="2"/>
      <c r="D68" s="2"/>
      <c r="E68" s="2"/>
      <c r="F68" s="15"/>
      <c r="G68" s="2"/>
      <c r="H68" s="2"/>
      <c r="I68" s="2"/>
      <c r="J68" s="2"/>
      <c r="K68" s="2"/>
      <c r="L68" s="2"/>
      <c r="M68" s="2"/>
      <c r="N68" s="2"/>
      <c r="O68" s="2"/>
      <c r="P68" s="2"/>
      <c r="Q68" s="2"/>
      <c r="R68" s="2"/>
      <c r="S68" s="2"/>
      <c r="T68" s="2"/>
      <c r="U68" s="2"/>
      <c r="V68" s="2"/>
      <c r="W68" s="2"/>
      <c r="X68" s="2"/>
      <c r="Y68" s="2"/>
      <c r="Z68" s="2"/>
    </row>
    <row r="69" ht="14.5" spans="1:26">
      <c r="A69" s="2"/>
      <c r="B69" s="2"/>
      <c r="C69" s="2"/>
      <c r="D69" s="2"/>
      <c r="E69" s="2"/>
      <c r="F69" s="15"/>
      <c r="G69" s="2"/>
      <c r="H69" s="2"/>
      <c r="I69" s="2"/>
      <c r="J69" s="2"/>
      <c r="K69" s="2"/>
      <c r="L69" s="2"/>
      <c r="M69" s="2"/>
      <c r="N69" s="2"/>
      <c r="O69" s="2"/>
      <c r="P69" s="2"/>
      <c r="Q69" s="2"/>
      <c r="R69" s="2"/>
      <c r="S69" s="2"/>
      <c r="T69" s="2"/>
      <c r="U69" s="2"/>
      <c r="V69" s="2"/>
      <c r="W69" s="2"/>
      <c r="X69" s="2"/>
      <c r="Y69" s="2"/>
      <c r="Z69" s="2"/>
    </row>
    <row r="70" ht="14.5" spans="1:26">
      <c r="A70" s="2"/>
      <c r="B70" s="2"/>
      <c r="C70" s="2"/>
      <c r="D70" s="2"/>
      <c r="E70" s="2"/>
      <c r="F70" s="15"/>
      <c r="G70" s="2"/>
      <c r="H70" s="2"/>
      <c r="I70" s="2"/>
      <c r="J70" s="2"/>
      <c r="K70" s="2"/>
      <c r="L70" s="2"/>
      <c r="M70" s="2"/>
      <c r="N70" s="2"/>
      <c r="O70" s="2"/>
      <c r="P70" s="2"/>
      <c r="Q70" s="2"/>
      <c r="R70" s="2"/>
      <c r="S70" s="2"/>
      <c r="T70" s="2"/>
      <c r="U70" s="2"/>
      <c r="V70" s="2"/>
      <c r="W70" s="2"/>
      <c r="X70" s="2"/>
      <c r="Y70" s="2"/>
      <c r="Z70" s="2"/>
    </row>
    <row r="71" ht="14.5" spans="1:26">
      <c r="A71" s="2"/>
      <c r="B71" s="2"/>
      <c r="C71" s="2"/>
      <c r="D71" s="2"/>
      <c r="E71" s="2"/>
      <c r="F71" s="15"/>
      <c r="G71" s="2"/>
      <c r="H71" s="2"/>
      <c r="I71" s="2"/>
      <c r="J71" s="2"/>
      <c r="K71" s="2"/>
      <c r="L71" s="2"/>
      <c r="M71" s="2"/>
      <c r="N71" s="2"/>
      <c r="O71" s="2"/>
      <c r="P71" s="2"/>
      <c r="Q71" s="2"/>
      <c r="R71" s="2"/>
      <c r="S71" s="2"/>
      <c r="T71" s="2"/>
      <c r="U71" s="2"/>
      <c r="V71" s="2"/>
      <c r="W71" s="2"/>
      <c r="X71" s="2"/>
      <c r="Y71" s="2"/>
      <c r="Z71" s="2"/>
    </row>
    <row r="72" ht="14.5" spans="1:26">
      <c r="A72" s="2"/>
      <c r="B72" s="2"/>
      <c r="C72" s="2"/>
      <c r="D72" s="2"/>
      <c r="E72" s="2"/>
      <c r="F72" s="15"/>
      <c r="G72" s="2"/>
      <c r="H72" s="2"/>
      <c r="I72" s="2"/>
      <c r="J72" s="2"/>
      <c r="K72" s="2"/>
      <c r="L72" s="2"/>
      <c r="M72" s="2"/>
      <c r="N72" s="2"/>
      <c r="O72" s="2"/>
      <c r="P72" s="2"/>
      <c r="Q72" s="2"/>
      <c r="R72" s="2"/>
      <c r="S72" s="2"/>
      <c r="T72" s="2"/>
      <c r="U72" s="2"/>
      <c r="V72" s="2"/>
      <c r="W72" s="2"/>
      <c r="X72" s="2"/>
      <c r="Y72" s="2"/>
      <c r="Z72" s="2"/>
    </row>
    <row r="73" ht="14.5" spans="1:26">
      <c r="A73" s="2"/>
      <c r="B73" s="2"/>
      <c r="C73" s="2"/>
      <c r="D73" s="2"/>
      <c r="E73" s="2"/>
      <c r="F73" s="15"/>
      <c r="G73" s="2"/>
      <c r="H73" s="2"/>
      <c r="I73" s="2"/>
      <c r="J73" s="2"/>
      <c r="K73" s="2"/>
      <c r="L73" s="2"/>
      <c r="M73" s="2"/>
      <c r="N73" s="2"/>
      <c r="O73" s="2"/>
      <c r="P73" s="2"/>
      <c r="Q73" s="2"/>
      <c r="R73" s="2"/>
      <c r="S73" s="2"/>
      <c r="T73" s="2"/>
      <c r="U73" s="2"/>
      <c r="V73" s="2"/>
      <c r="W73" s="2"/>
      <c r="X73" s="2"/>
      <c r="Y73" s="2"/>
      <c r="Z73" s="2"/>
    </row>
    <row r="74" ht="14.5" spans="1:26">
      <c r="A74" s="2"/>
      <c r="B74" s="2"/>
      <c r="C74" s="2"/>
      <c r="D74" s="2"/>
      <c r="E74" s="2"/>
      <c r="F74" s="15"/>
      <c r="G74" s="2"/>
      <c r="H74" s="2"/>
      <c r="I74" s="2"/>
      <c r="J74" s="2"/>
      <c r="K74" s="2"/>
      <c r="L74" s="2"/>
      <c r="M74" s="2"/>
      <c r="N74" s="2"/>
      <c r="O74" s="2"/>
      <c r="P74" s="2"/>
      <c r="Q74" s="2"/>
      <c r="R74" s="2"/>
      <c r="S74" s="2"/>
      <c r="T74" s="2"/>
      <c r="U74" s="2"/>
      <c r="V74" s="2"/>
      <c r="W74" s="2"/>
      <c r="X74" s="2"/>
      <c r="Y74" s="2"/>
      <c r="Z74" s="2"/>
    </row>
    <row r="75" ht="14.5" spans="1:26">
      <c r="A75" s="2"/>
      <c r="B75" s="2"/>
      <c r="C75" s="2"/>
      <c r="D75" s="2"/>
      <c r="E75" s="2"/>
      <c r="F75" s="15"/>
      <c r="G75" s="2"/>
      <c r="H75" s="2"/>
      <c r="I75" s="2"/>
      <c r="J75" s="2"/>
      <c r="K75" s="2"/>
      <c r="L75" s="2"/>
      <c r="M75" s="2"/>
      <c r="N75" s="2"/>
      <c r="O75" s="2"/>
      <c r="P75" s="2"/>
      <c r="Q75" s="2"/>
      <c r="R75" s="2"/>
      <c r="S75" s="2"/>
      <c r="T75" s="2"/>
      <c r="U75" s="2"/>
      <c r="V75" s="2"/>
      <c r="W75" s="2"/>
      <c r="X75" s="2"/>
      <c r="Y75" s="2"/>
      <c r="Z75" s="2"/>
    </row>
    <row r="76" ht="14.5" spans="1:26">
      <c r="A76" s="2"/>
      <c r="B76" s="2"/>
      <c r="C76" s="2"/>
      <c r="D76" s="2"/>
      <c r="E76" s="2"/>
      <c r="F76" s="15"/>
      <c r="G76" s="2"/>
      <c r="H76" s="2"/>
      <c r="I76" s="2"/>
      <c r="J76" s="2"/>
      <c r="K76" s="2"/>
      <c r="L76" s="2"/>
      <c r="M76" s="2"/>
      <c r="N76" s="2"/>
      <c r="O76" s="2"/>
      <c r="P76" s="2"/>
      <c r="Q76" s="2"/>
      <c r="R76" s="2"/>
      <c r="S76" s="2"/>
      <c r="T76" s="2"/>
      <c r="U76" s="2"/>
      <c r="V76" s="2"/>
      <c r="W76" s="2"/>
      <c r="X76" s="2"/>
      <c r="Y76" s="2"/>
      <c r="Z76" s="2"/>
    </row>
    <row r="77" ht="14.5" spans="1:26">
      <c r="A77" s="2"/>
      <c r="B77" s="2"/>
      <c r="C77" s="2"/>
      <c r="D77" s="2"/>
      <c r="E77" s="2"/>
      <c r="F77" s="15"/>
      <c r="G77" s="2"/>
      <c r="H77" s="2"/>
      <c r="I77" s="2"/>
      <c r="J77" s="2"/>
      <c r="K77" s="2"/>
      <c r="L77" s="2"/>
      <c r="M77" s="2"/>
      <c r="N77" s="2"/>
      <c r="O77" s="2"/>
      <c r="P77" s="2"/>
      <c r="Q77" s="2"/>
      <c r="R77" s="2"/>
      <c r="S77" s="2"/>
      <c r="T77" s="2"/>
      <c r="U77" s="2"/>
      <c r="V77" s="2"/>
      <c r="W77" s="2"/>
      <c r="X77" s="2"/>
      <c r="Y77" s="2"/>
      <c r="Z77" s="2"/>
    </row>
    <row r="78" ht="14.5" spans="1:26">
      <c r="A78" s="2"/>
      <c r="B78" s="2"/>
      <c r="C78" s="2"/>
      <c r="D78" s="2"/>
      <c r="E78" s="2"/>
      <c r="F78" s="15"/>
      <c r="G78" s="2"/>
      <c r="H78" s="2"/>
      <c r="I78" s="2"/>
      <c r="J78" s="2"/>
      <c r="K78" s="2"/>
      <c r="L78" s="2"/>
      <c r="M78" s="2"/>
      <c r="N78" s="2"/>
      <c r="O78" s="2"/>
      <c r="P78" s="2"/>
      <c r="Q78" s="2"/>
      <c r="R78" s="2"/>
      <c r="S78" s="2"/>
      <c r="T78" s="2"/>
      <c r="U78" s="2"/>
      <c r="V78" s="2"/>
      <c r="W78" s="2"/>
      <c r="X78" s="2"/>
      <c r="Y78" s="2"/>
      <c r="Z78" s="2"/>
    </row>
    <row r="79" ht="14.5" spans="1:26">
      <c r="A79" s="2"/>
      <c r="B79" s="2"/>
      <c r="C79" s="2"/>
      <c r="D79" s="2"/>
      <c r="E79" s="2"/>
      <c r="F79" s="15"/>
      <c r="G79" s="2"/>
      <c r="H79" s="2"/>
      <c r="I79" s="2"/>
      <c r="J79" s="2"/>
      <c r="K79" s="2"/>
      <c r="L79" s="2"/>
      <c r="M79" s="2"/>
      <c r="N79" s="2"/>
      <c r="O79" s="2"/>
      <c r="P79" s="2"/>
      <c r="Q79" s="2"/>
      <c r="R79" s="2"/>
      <c r="S79" s="2"/>
      <c r="T79" s="2"/>
      <c r="U79" s="2"/>
      <c r="V79" s="2"/>
      <c r="W79" s="2"/>
      <c r="X79" s="2"/>
      <c r="Y79" s="2"/>
      <c r="Z79" s="2"/>
    </row>
    <row r="80" ht="14.5" spans="1:26">
      <c r="A80" s="2"/>
      <c r="B80" s="2"/>
      <c r="C80" s="2"/>
      <c r="D80" s="2"/>
      <c r="E80" s="2"/>
      <c r="F80" s="15"/>
      <c r="G80" s="2"/>
      <c r="H80" s="2"/>
      <c r="I80" s="2"/>
      <c r="J80" s="2"/>
      <c r="K80" s="2"/>
      <c r="L80" s="2"/>
      <c r="M80" s="2"/>
      <c r="N80" s="2"/>
      <c r="O80" s="2"/>
      <c r="P80" s="2"/>
      <c r="Q80" s="2"/>
      <c r="R80" s="2"/>
      <c r="S80" s="2"/>
      <c r="T80" s="2"/>
      <c r="U80" s="2"/>
      <c r="V80" s="2"/>
      <c r="W80" s="2"/>
      <c r="X80" s="2"/>
      <c r="Y80" s="2"/>
      <c r="Z80" s="2"/>
    </row>
    <row r="81" ht="14.5" spans="1:26">
      <c r="A81" s="2"/>
      <c r="B81" s="2"/>
      <c r="C81" s="2"/>
      <c r="D81" s="2"/>
      <c r="E81" s="2"/>
      <c r="F81" s="15"/>
      <c r="G81" s="2"/>
      <c r="H81" s="2"/>
      <c r="I81" s="2"/>
      <c r="J81" s="2"/>
      <c r="K81" s="2"/>
      <c r="L81" s="2"/>
      <c r="M81" s="2"/>
      <c r="N81" s="2"/>
      <c r="O81" s="2"/>
      <c r="P81" s="2"/>
      <c r="Q81" s="2"/>
      <c r="R81" s="2"/>
      <c r="S81" s="2"/>
      <c r="T81" s="2"/>
      <c r="U81" s="2"/>
      <c r="V81" s="2"/>
      <c r="W81" s="2"/>
      <c r="X81" s="2"/>
      <c r="Y81" s="2"/>
      <c r="Z81" s="2"/>
    </row>
    <row r="82" ht="14.5" spans="1:26">
      <c r="A82" s="2"/>
      <c r="B82" s="2"/>
      <c r="C82" s="2"/>
      <c r="D82" s="2"/>
      <c r="E82" s="2"/>
      <c r="F82" s="15"/>
      <c r="G82" s="2"/>
      <c r="H82" s="2"/>
      <c r="I82" s="2"/>
      <c r="J82" s="2"/>
      <c r="K82" s="2"/>
      <c r="L82" s="2"/>
      <c r="M82" s="2"/>
      <c r="N82" s="2"/>
      <c r="O82" s="2"/>
      <c r="P82" s="2"/>
      <c r="Q82" s="2"/>
      <c r="R82" s="2"/>
      <c r="S82" s="2"/>
      <c r="T82" s="2"/>
      <c r="U82" s="2"/>
      <c r="V82" s="2"/>
      <c r="W82" s="2"/>
      <c r="X82" s="2"/>
      <c r="Y82" s="2"/>
      <c r="Z82" s="2"/>
    </row>
    <row r="83" ht="14.5" spans="1:26">
      <c r="A83" s="2"/>
      <c r="B83" s="2"/>
      <c r="C83" s="2"/>
      <c r="D83" s="2"/>
      <c r="E83" s="2"/>
      <c r="F83" s="15"/>
      <c r="G83" s="2"/>
      <c r="H83" s="2"/>
      <c r="I83" s="2"/>
      <c r="J83" s="2"/>
      <c r="K83" s="2"/>
      <c r="L83" s="2"/>
      <c r="M83" s="2"/>
      <c r="N83" s="2"/>
      <c r="O83" s="2"/>
      <c r="P83" s="2"/>
      <c r="Q83" s="2"/>
      <c r="R83" s="2"/>
      <c r="S83" s="2"/>
      <c r="T83" s="2"/>
      <c r="U83" s="2"/>
      <c r="V83" s="2"/>
      <c r="W83" s="2"/>
      <c r="X83" s="2"/>
      <c r="Y83" s="2"/>
      <c r="Z83" s="2"/>
    </row>
    <row r="84" ht="14.5" spans="1:26">
      <c r="A84" s="2"/>
      <c r="B84" s="2"/>
      <c r="C84" s="2"/>
      <c r="D84" s="2"/>
      <c r="E84" s="2"/>
      <c r="F84" s="15"/>
      <c r="G84" s="2"/>
      <c r="H84" s="2"/>
      <c r="I84" s="2"/>
      <c r="J84" s="2"/>
      <c r="K84" s="2"/>
      <c r="L84" s="2"/>
      <c r="M84" s="2"/>
      <c r="N84" s="2"/>
      <c r="O84" s="2"/>
      <c r="P84" s="2"/>
      <c r="Q84" s="2"/>
      <c r="R84" s="2"/>
      <c r="S84" s="2"/>
      <c r="T84" s="2"/>
      <c r="U84" s="2"/>
      <c r="V84" s="2"/>
      <c r="W84" s="2"/>
      <c r="X84" s="2"/>
      <c r="Y84" s="2"/>
      <c r="Z84" s="2"/>
    </row>
    <row r="85" ht="14.5" spans="1:26">
      <c r="A85" s="2"/>
      <c r="B85" s="2"/>
      <c r="C85" s="2"/>
      <c r="D85" s="2"/>
      <c r="E85" s="2"/>
      <c r="F85" s="15"/>
      <c r="G85" s="2"/>
      <c r="H85" s="2"/>
      <c r="I85" s="2"/>
      <c r="J85" s="2"/>
      <c r="K85" s="2"/>
      <c r="L85" s="2"/>
      <c r="M85" s="2"/>
      <c r="N85" s="2"/>
      <c r="O85" s="2"/>
      <c r="P85" s="2"/>
      <c r="Q85" s="2"/>
      <c r="R85" s="2"/>
      <c r="S85" s="2"/>
      <c r="T85" s="2"/>
      <c r="U85" s="2"/>
      <c r="V85" s="2"/>
      <c r="W85" s="2"/>
      <c r="X85" s="2"/>
      <c r="Y85" s="2"/>
      <c r="Z85" s="2"/>
    </row>
    <row r="86" ht="14.5" spans="1:26">
      <c r="A86" s="2"/>
      <c r="B86" s="2"/>
      <c r="C86" s="2"/>
      <c r="D86" s="2"/>
      <c r="E86" s="2"/>
      <c r="F86" s="15"/>
      <c r="G86" s="2"/>
      <c r="H86" s="2"/>
      <c r="I86" s="2"/>
      <c r="J86" s="2"/>
      <c r="K86" s="2"/>
      <c r="L86" s="2"/>
      <c r="M86" s="2"/>
      <c r="N86" s="2"/>
      <c r="O86" s="2"/>
      <c r="P86" s="2"/>
      <c r="Q86" s="2"/>
      <c r="R86" s="2"/>
      <c r="S86" s="2"/>
      <c r="T86" s="2"/>
      <c r="U86" s="2"/>
      <c r="V86" s="2"/>
      <c r="W86" s="2"/>
      <c r="X86" s="2"/>
      <c r="Y86" s="2"/>
      <c r="Z86" s="2"/>
    </row>
    <row r="87" ht="14.5" spans="1:26">
      <c r="A87" s="2"/>
      <c r="B87" s="2"/>
      <c r="C87" s="2"/>
      <c r="D87" s="2"/>
      <c r="E87" s="2"/>
      <c r="F87" s="15"/>
      <c r="G87" s="2"/>
      <c r="H87" s="2"/>
      <c r="I87" s="2"/>
      <c r="J87" s="2"/>
      <c r="K87" s="2"/>
      <c r="L87" s="2"/>
      <c r="M87" s="2"/>
      <c r="N87" s="2"/>
      <c r="O87" s="2"/>
      <c r="P87" s="2"/>
      <c r="Q87" s="2"/>
      <c r="R87" s="2"/>
      <c r="S87" s="2"/>
      <c r="T87" s="2"/>
      <c r="U87" s="2"/>
      <c r="V87" s="2"/>
      <c r="W87" s="2"/>
      <c r="X87" s="2"/>
      <c r="Y87" s="2"/>
      <c r="Z87" s="2"/>
    </row>
    <row r="88" ht="14.5" spans="1:26">
      <c r="A88" s="2"/>
      <c r="B88" s="2"/>
      <c r="C88" s="2"/>
      <c r="D88" s="2"/>
      <c r="E88" s="2"/>
      <c r="F88" s="15"/>
      <c r="G88" s="2"/>
      <c r="H88" s="2"/>
      <c r="I88" s="2"/>
      <c r="J88" s="2"/>
      <c r="K88" s="2"/>
      <c r="L88" s="2"/>
      <c r="M88" s="2"/>
      <c r="N88" s="2"/>
      <c r="O88" s="2"/>
      <c r="P88" s="2"/>
      <c r="Q88" s="2"/>
      <c r="R88" s="2"/>
      <c r="S88" s="2"/>
      <c r="T88" s="2"/>
      <c r="U88" s="2"/>
      <c r="V88" s="2"/>
      <c r="W88" s="2"/>
      <c r="X88" s="2"/>
      <c r="Y88" s="2"/>
      <c r="Z88" s="2"/>
    </row>
    <row r="89" ht="14.5" spans="1:26">
      <c r="A89" s="2"/>
      <c r="B89" s="2"/>
      <c r="C89" s="2"/>
      <c r="D89" s="2"/>
      <c r="E89" s="2"/>
      <c r="F89" s="15"/>
      <c r="G89" s="2"/>
      <c r="H89" s="2"/>
      <c r="I89" s="2"/>
      <c r="J89" s="2"/>
      <c r="K89" s="2"/>
      <c r="L89" s="2"/>
      <c r="M89" s="2"/>
      <c r="N89" s="2"/>
      <c r="O89" s="2"/>
      <c r="P89" s="2"/>
      <c r="Q89" s="2"/>
      <c r="R89" s="2"/>
      <c r="S89" s="2"/>
      <c r="T89" s="2"/>
      <c r="U89" s="2"/>
      <c r="V89" s="2"/>
      <c r="W89" s="2"/>
      <c r="X89" s="2"/>
      <c r="Y89" s="2"/>
      <c r="Z89" s="2"/>
    </row>
    <row r="90" ht="14.5" spans="1:26">
      <c r="A90" s="2"/>
      <c r="B90" s="2"/>
      <c r="C90" s="2"/>
      <c r="D90" s="2"/>
      <c r="E90" s="2"/>
      <c r="F90" s="15"/>
      <c r="G90" s="2"/>
      <c r="H90" s="2"/>
      <c r="I90" s="2"/>
      <c r="J90" s="2"/>
      <c r="K90" s="2"/>
      <c r="L90" s="2"/>
      <c r="M90" s="2"/>
      <c r="N90" s="2"/>
      <c r="O90" s="2"/>
      <c r="P90" s="2"/>
      <c r="Q90" s="2"/>
      <c r="R90" s="2"/>
      <c r="S90" s="2"/>
      <c r="T90" s="2"/>
      <c r="U90" s="2"/>
      <c r="V90" s="2"/>
      <c r="W90" s="2"/>
      <c r="X90" s="2"/>
      <c r="Y90" s="2"/>
      <c r="Z90" s="2"/>
    </row>
    <row r="91" ht="14.5" spans="1:26">
      <c r="A91" s="2"/>
      <c r="B91" s="2"/>
      <c r="C91" s="2"/>
      <c r="D91" s="2"/>
      <c r="E91" s="2"/>
      <c r="F91" s="15"/>
      <c r="G91" s="2"/>
      <c r="H91" s="2"/>
      <c r="I91" s="2"/>
      <c r="J91" s="2"/>
      <c r="K91" s="2"/>
      <c r="L91" s="2"/>
      <c r="M91" s="2"/>
      <c r="N91" s="2"/>
      <c r="O91" s="2"/>
      <c r="P91" s="2"/>
      <c r="Q91" s="2"/>
      <c r="R91" s="2"/>
      <c r="S91" s="2"/>
      <c r="T91" s="2"/>
      <c r="U91" s="2"/>
      <c r="V91" s="2"/>
      <c r="W91" s="2"/>
      <c r="X91" s="2"/>
      <c r="Y91" s="2"/>
      <c r="Z91" s="2"/>
    </row>
    <row r="92" ht="14.5" spans="1:26">
      <c r="A92" s="2"/>
      <c r="B92" s="2"/>
      <c r="C92" s="2"/>
      <c r="D92" s="2"/>
      <c r="E92" s="2"/>
      <c r="F92" s="15"/>
      <c r="G92" s="2"/>
      <c r="H92" s="2"/>
      <c r="I92" s="2"/>
      <c r="J92" s="2"/>
      <c r="K92" s="2"/>
      <c r="L92" s="2"/>
      <c r="M92" s="2"/>
      <c r="N92" s="2"/>
      <c r="O92" s="2"/>
      <c r="P92" s="2"/>
      <c r="Q92" s="2"/>
      <c r="R92" s="2"/>
      <c r="S92" s="2"/>
      <c r="T92" s="2"/>
      <c r="U92" s="2"/>
      <c r="V92" s="2"/>
      <c r="W92" s="2"/>
      <c r="X92" s="2"/>
      <c r="Y92" s="2"/>
      <c r="Z92" s="2"/>
    </row>
    <row r="93" ht="14.5" spans="1:26">
      <c r="A93" s="2"/>
      <c r="B93" s="2"/>
      <c r="C93" s="2"/>
      <c r="D93" s="2"/>
      <c r="E93" s="2"/>
      <c r="F93" s="15"/>
      <c r="G93" s="2"/>
      <c r="H93" s="2"/>
      <c r="I93" s="2"/>
      <c r="J93" s="2"/>
      <c r="K93" s="2"/>
      <c r="L93" s="2"/>
      <c r="M93" s="2"/>
      <c r="N93" s="2"/>
      <c r="O93" s="2"/>
      <c r="P93" s="2"/>
      <c r="Q93" s="2"/>
      <c r="R93" s="2"/>
      <c r="S93" s="2"/>
      <c r="T93" s="2"/>
      <c r="U93" s="2"/>
      <c r="V93" s="2"/>
      <c r="W93" s="2"/>
      <c r="X93" s="2"/>
      <c r="Y93" s="2"/>
      <c r="Z93" s="2"/>
    </row>
    <row r="94" ht="14.5" spans="1:26">
      <c r="A94" s="2"/>
      <c r="B94" s="2"/>
      <c r="C94" s="2"/>
      <c r="D94" s="2"/>
      <c r="E94" s="2"/>
      <c r="F94" s="15"/>
      <c r="G94" s="2"/>
      <c r="H94" s="2"/>
      <c r="I94" s="2"/>
      <c r="J94" s="2"/>
      <c r="K94" s="2"/>
      <c r="L94" s="2"/>
      <c r="M94" s="2"/>
      <c r="N94" s="2"/>
      <c r="O94" s="2"/>
      <c r="P94" s="2"/>
      <c r="Q94" s="2"/>
      <c r="R94" s="2"/>
      <c r="S94" s="2"/>
      <c r="T94" s="2"/>
      <c r="U94" s="2"/>
      <c r="V94" s="2"/>
      <c r="W94" s="2"/>
      <c r="X94" s="2"/>
      <c r="Y94" s="2"/>
      <c r="Z94" s="2"/>
    </row>
    <row r="95" ht="14.5" spans="1:26">
      <c r="A95" s="2"/>
      <c r="B95" s="2"/>
      <c r="C95" s="2"/>
      <c r="D95" s="2"/>
      <c r="E95" s="2"/>
      <c r="F95" s="15"/>
      <c r="G95" s="2"/>
      <c r="H95" s="2"/>
      <c r="I95" s="2"/>
      <c r="J95" s="2"/>
      <c r="K95" s="2"/>
      <c r="L95" s="2"/>
      <c r="M95" s="2"/>
      <c r="N95" s="2"/>
      <c r="O95" s="2"/>
      <c r="P95" s="2"/>
      <c r="Q95" s="2"/>
      <c r="R95" s="2"/>
      <c r="S95" s="2"/>
      <c r="T95" s="2"/>
      <c r="U95" s="2"/>
      <c r="V95" s="2"/>
      <c r="W95" s="2"/>
      <c r="X95" s="2"/>
      <c r="Y95" s="2"/>
      <c r="Z95" s="2"/>
    </row>
    <row r="96" ht="14.5" spans="1:26">
      <c r="A96" s="2"/>
      <c r="B96" s="2"/>
      <c r="C96" s="2"/>
      <c r="D96" s="2"/>
      <c r="E96" s="2"/>
      <c r="F96" s="15"/>
      <c r="G96" s="2"/>
      <c r="H96" s="2"/>
      <c r="I96" s="2"/>
      <c r="J96" s="2"/>
      <c r="K96" s="2"/>
      <c r="L96" s="2"/>
      <c r="M96" s="2"/>
      <c r="N96" s="2"/>
      <c r="O96" s="2"/>
      <c r="P96" s="2"/>
      <c r="Q96" s="2"/>
      <c r="R96" s="2"/>
      <c r="S96" s="2"/>
      <c r="T96" s="2"/>
      <c r="U96" s="2"/>
      <c r="V96" s="2"/>
      <c r="W96" s="2"/>
      <c r="X96" s="2"/>
      <c r="Y96" s="2"/>
      <c r="Z96" s="2"/>
    </row>
    <row r="97" ht="14.5" spans="1:26">
      <c r="A97" s="2"/>
      <c r="B97" s="2"/>
      <c r="C97" s="2"/>
      <c r="D97" s="2"/>
      <c r="E97" s="2"/>
      <c r="F97" s="15"/>
      <c r="G97" s="2"/>
      <c r="H97" s="2"/>
      <c r="I97" s="2"/>
      <c r="J97" s="2"/>
      <c r="K97" s="2"/>
      <c r="L97" s="2"/>
      <c r="M97" s="2"/>
      <c r="N97" s="2"/>
      <c r="O97" s="2"/>
      <c r="P97" s="2"/>
      <c r="Q97" s="2"/>
      <c r="R97" s="2"/>
      <c r="S97" s="2"/>
      <c r="T97" s="2"/>
      <c r="U97" s="2"/>
      <c r="V97" s="2"/>
      <c r="W97" s="2"/>
      <c r="X97" s="2"/>
      <c r="Y97" s="2"/>
      <c r="Z97" s="2"/>
    </row>
    <row r="98" ht="14.5" spans="1:26">
      <c r="A98" s="2"/>
      <c r="B98" s="2"/>
      <c r="C98" s="2"/>
      <c r="D98" s="2"/>
      <c r="E98" s="2"/>
      <c r="F98" s="15"/>
      <c r="G98" s="2"/>
      <c r="H98" s="2"/>
      <c r="I98" s="2"/>
      <c r="J98" s="2"/>
      <c r="K98" s="2"/>
      <c r="L98" s="2"/>
      <c r="M98" s="2"/>
      <c r="N98" s="2"/>
      <c r="O98" s="2"/>
      <c r="P98" s="2"/>
      <c r="Q98" s="2"/>
      <c r="R98" s="2"/>
      <c r="S98" s="2"/>
      <c r="T98" s="2"/>
      <c r="U98" s="2"/>
      <c r="V98" s="2"/>
      <c r="W98" s="2"/>
      <c r="X98" s="2"/>
      <c r="Y98" s="2"/>
      <c r="Z98" s="2"/>
    </row>
    <row r="99" ht="14.5" spans="1:26">
      <c r="A99" s="2"/>
      <c r="B99" s="2"/>
      <c r="C99" s="2"/>
      <c r="D99" s="2"/>
      <c r="E99" s="2"/>
      <c r="F99" s="15"/>
      <c r="G99" s="2"/>
      <c r="H99" s="2"/>
      <c r="I99" s="2"/>
      <c r="J99" s="2"/>
      <c r="K99" s="2"/>
      <c r="L99" s="2"/>
      <c r="M99" s="2"/>
      <c r="N99" s="2"/>
      <c r="O99" s="2"/>
      <c r="P99" s="2"/>
      <c r="Q99" s="2"/>
      <c r="R99" s="2"/>
      <c r="S99" s="2"/>
      <c r="T99" s="2"/>
      <c r="U99" s="2"/>
      <c r="V99" s="2"/>
      <c r="W99" s="2"/>
      <c r="X99" s="2"/>
      <c r="Y99" s="2"/>
      <c r="Z99" s="2"/>
    </row>
    <row r="100" ht="14.5" spans="1:26">
      <c r="A100" s="2"/>
      <c r="B100" s="2"/>
      <c r="C100" s="2"/>
      <c r="D100" s="2"/>
      <c r="E100" s="2"/>
      <c r="F100" s="15"/>
      <c r="G100" s="2"/>
      <c r="H100" s="2"/>
      <c r="I100" s="2"/>
      <c r="J100" s="2"/>
      <c r="K100" s="2"/>
      <c r="L100" s="2"/>
      <c r="M100" s="2"/>
      <c r="N100" s="2"/>
      <c r="O100" s="2"/>
      <c r="P100" s="2"/>
      <c r="Q100" s="2"/>
      <c r="R100" s="2"/>
      <c r="S100" s="2"/>
      <c r="T100" s="2"/>
      <c r="U100" s="2"/>
      <c r="V100" s="2"/>
      <c r="W100" s="2"/>
      <c r="X100" s="2"/>
      <c r="Y100" s="2"/>
      <c r="Z100" s="2"/>
    </row>
    <row r="101" ht="14.5" spans="1:26">
      <c r="A101" s="2"/>
      <c r="B101" s="2"/>
      <c r="C101" s="2"/>
      <c r="D101" s="2"/>
      <c r="E101" s="2"/>
      <c r="F101" s="15"/>
      <c r="G101" s="2"/>
      <c r="H101" s="2"/>
      <c r="I101" s="2"/>
      <c r="J101" s="2"/>
      <c r="K101" s="2"/>
      <c r="L101" s="2"/>
      <c r="M101" s="2"/>
      <c r="N101" s="2"/>
      <c r="O101" s="2"/>
      <c r="P101" s="2"/>
      <c r="Q101" s="2"/>
      <c r="R101" s="2"/>
      <c r="S101" s="2"/>
      <c r="T101" s="2"/>
      <c r="U101" s="2"/>
      <c r="V101" s="2"/>
      <c r="W101" s="2"/>
      <c r="X101" s="2"/>
      <c r="Y101" s="2"/>
      <c r="Z101" s="2"/>
    </row>
    <row r="102" ht="14.5" spans="1:26">
      <c r="A102" s="2"/>
      <c r="B102" s="2"/>
      <c r="C102" s="2"/>
      <c r="D102" s="2"/>
      <c r="E102" s="2"/>
      <c r="F102" s="15"/>
      <c r="G102" s="2"/>
      <c r="H102" s="2"/>
      <c r="I102" s="2"/>
      <c r="J102" s="2"/>
      <c r="K102" s="2"/>
      <c r="L102" s="2"/>
      <c r="M102" s="2"/>
      <c r="N102" s="2"/>
      <c r="O102" s="2"/>
      <c r="P102" s="2"/>
      <c r="Q102" s="2"/>
      <c r="R102" s="2"/>
      <c r="S102" s="2"/>
      <c r="T102" s="2"/>
      <c r="U102" s="2"/>
      <c r="V102" s="2"/>
      <c r="W102" s="2"/>
      <c r="X102" s="2"/>
      <c r="Y102" s="2"/>
      <c r="Z102" s="2"/>
    </row>
    <row r="103" ht="14.5" spans="1:26">
      <c r="A103" s="2"/>
      <c r="B103" s="2"/>
      <c r="C103" s="2"/>
      <c r="D103" s="2"/>
      <c r="E103" s="2"/>
      <c r="F103" s="15"/>
      <c r="G103" s="2"/>
      <c r="H103" s="2"/>
      <c r="I103" s="2"/>
      <c r="J103" s="2"/>
      <c r="K103" s="2"/>
      <c r="L103" s="2"/>
      <c r="M103" s="2"/>
      <c r="N103" s="2"/>
      <c r="O103" s="2"/>
      <c r="P103" s="2"/>
      <c r="Q103" s="2"/>
      <c r="R103" s="2"/>
      <c r="S103" s="2"/>
      <c r="T103" s="2"/>
      <c r="U103" s="2"/>
      <c r="V103" s="2"/>
      <c r="W103" s="2"/>
      <c r="X103" s="2"/>
      <c r="Y103" s="2"/>
      <c r="Z103" s="2"/>
    </row>
    <row r="104" ht="14.5" spans="1:26">
      <c r="A104" s="2"/>
      <c r="B104" s="2"/>
      <c r="C104" s="2"/>
      <c r="D104" s="2"/>
      <c r="E104" s="2"/>
      <c r="F104" s="15"/>
      <c r="G104" s="2"/>
      <c r="H104" s="2"/>
      <c r="I104" s="2"/>
      <c r="J104" s="2"/>
      <c r="K104" s="2"/>
      <c r="L104" s="2"/>
      <c r="M104" s="2"/>
      <c r="N104" s="2"/>
      <c r="O104" s="2"/>
      <c r="P104" s="2"/>
      <c r="Q104" s="2"/>
      <c r="R104" s="2"/>
      <c r="S104" s="2"/>
      <c r="T104" s="2"/>
      <c r="U104" s="2"/>
      <c r="V104" s="2"/>
      <c r="W104" s="2"/>
      <c r="X104" s="2"/>
      <c r="Y104" s="2"/>
      <c r="Z104" s="2"/>
    </row>
    <row r="105" ht="14.5" spans="1:26">
      <c r="A105" s="2"/>
      <c r="B105" s="2"/>
      <c r="C105" s="2"/>
      <c r="D105" s="2"/>
      <c r="E105" s="2"/>
      <c r="F105" s="15"/>
      <c r="G105" s="2"/>
      <c r="H105" s="2"/>
      <c r="I105" s="2"/>
      <c r="J105" s="2"/>
      <c r="K105" s="2"/>
      <c r="L105" s="2"/>
      <c r="M105" s="2"/>
      <c r="N105" s="2"/>
      <c r="O105" s="2"/>
      <c r="P105" s="2"/>
      <c r="Q105" s="2"/>
      <c r="R105" s="2"/>
      <c r="S105" s="2"/>
      <c r="T105" s="2"/>
      <c r="U105" s="2"/>
      <c r="V105" s="2"/>
      <c r="W105" s="2"/>
      <c r="X105" s="2"/>
      <c r="Y105" s="2"/>
      <c r="Z105" s="2"/>
    </row>
    <row r="106" ht="14.5" spans="1:26">
      <c r="A106" s="2"/>
      <c r="B106" s="2"/>
      <c r="C106" s="2"/>
      <c r="D106" s="2"/>
      <c r="E106" s="2"/>
      <c r="F106" s="15"/>
      <c r="G106" s="2"/>
      <c r="H106" s="2"/>
      <c r="I106" s="2"/>
      <c r="J106" s="2"/>
      <c r="K106" s="2"/>
      <c r="L106" s="2"/>
      <c r="M106" s="2"/>
      <c r="N106" s="2"/>
      <c r="O106" s="2"/>
      <c r="P106" s="2"/>
      <c r="Q106" s="2"/>
      <c r="R106" s="2"/>
      <c r="S106" s="2"/>
      <c r="T106" s="2"/>
      <c r="U106" s="2"/>
      <c r="V106" s="2"/>
      <c r="W106" s="2"/>
      <c r="X106" s="2"/>
      <c r="Y106" s="2"/>
      <c r="Z106" s="2"/>
    </row>
    <row r="107" ht="14.5" spans="1:26">
      <c r="A107" s="2"/>
      <c r="B107" s="2"/>
      <c r="C107" s="2"/>
      <c r="D107" s="2"/>
      <c r="E107" s="2"/>
      <c r="F107" s="15"/>
      <c r="G107" s="2"/>
      <c r="H107" s="2"/>
      <c r="I107" s="2"/>
      <c r="J107" s="2"/>
      <c r="K107" s="2"/>
      <c r="L107" s="2"/>
      <c r="M107" s="2"/>
      <c r="N107" s="2"/>
      <c r="O107" s="2"/>
      <c r="P107" s="2"/>
      <c r="Q107" s="2"/>
      <c r="R107" s="2"/>
      <c r="S107" s="2"/>
      <c r="T107" s="2"/>
      <c r="U107" s="2"/>
      <c r="V107" s="2"/>
      <c r="W107" s="2"/>
      <c r="X107" s="2"/>
      <c r="Y107" s="2"/>
      <c r="Z107" s="2"/>
    </row>
    <row r="108" ht="14.5" spans="1:26">
      <c r="A108" s="2"/>
      <c r="B108" s="2"/>
      <c r="C108" s="2"/>
      <c r="D108" s="2"/>
      <c r="E108" s="2"/>
      <c r="F108" s="15"/>
      <c r="G108" s="2"/>
      <c r="H108" s="2"/>
      <c r="I108" s="2"/>
      <c r="J108" s="2"/>
      <c r="K108" s="2"/>
      <c r="L108" s="2"/>
      <c r="M108" s="2"/>
      <c r="N108" s="2"/>
      <c r="O108" s="2"/>
      <c r="P108" s="2"/>
      <c r="Q108" s="2"/>
      <c r="R108" s="2"/>
      <c r="S108" s="2"/>
      <c r="T108" s="2"/>
      <c r="U108" s="2"/>
      <c r="V108" s="2"/>
      <c r="W108" s="2"/>
      <c r="X108" s="2"/>
      <c r="Y108" s="2"/>
      <c r="Z108" s="2"/>
    </row>
    <row r="109" ht="14.5" spans="1:26">
      <c r="A109" s="2"/>
      <c r="B109" s="2"/>
      <c r="C109" s="2"/>
      <c r="D109" s="2"/>
      <c r="E109" s="2"/>
      <c r="F109" s="15"/>
      <c r="G109" s="2"/>
      <c r="H109" s="2"/>
      <c r="I109" s="2"/>
      <c r="J109" s="2"/>
      <c r="K109" s="2"/>
      <c r="L109" s="2"/>
      <c r="M109" s="2"/>
      <c r="N109" s="2"/>
      <c r="O109" s="2"/>
      <c r="P109" s="2"/>
      <c r="Q109" s="2"/>
      <c r="R109" s="2"/>
      <c r="S109" s="2"/>
      <c r="T109" s="2"/>
      <c r="U109" s="2"/>
      <c r="V109" s="2"/>
      <c r="W109" s="2"/>
      <c r="X109" s="2"/>
      <c r="Y109" s="2"/>
      <c r="Z109" s="2"/>
    </row>
    <row r="110" ht="14.5" spans="1:26">
      <c r="A110" s="2"/>
      <c r="B110" s="2"/>
      <c r="C110" s="2"/>
      <c r="D110" s="2"/>
      <c r="E110" s="2"/>
      <c r="F110" s="15"/>
      <c r="G110" s="2"/>
      <c r="H110" s="2"/>
      <c r="I110" s="2"/>
      <c r="J110" s="2"/>
      <c r="K110" s="2"/>
      <c r="L110" s="2"/>
      <c r="M110" s="2"/>
      <c r="N110" s="2"/>
      <c r="O110" s="2"/>
      <c r="P110" s="2"/>
      <c r="Q110" s="2"/>
      <c r="R110" s="2"/>
      <c r="S110" s="2"/>
      <c r="T110" s="2"/>
      <c r="U110" s="2"/>
      <c r="V110" s="2"/>
      <c r="W110" s="2"/>
      <c r="X110" s="2"/>
      <c r="Y110" s="2"/>
      <c r="Z110" s="2"/>
    </row>
    <row r="111" ht="14.5" spans="1:26">
      <c r="A111" s="2"/>
      <c r="B111" s="2"/>
      <c r="C111" s="2"/>
      <c r="D111" s="2"/>
      <c r="E111" s="2"/>
      <c r="F111" s="15"/>
      <c r="G111" s="2"/>
      <c r="H111" s="2"/>
      <c r="I111" s="2"/>
      <c r="J111" s="2"/>
      <c r="K111" s="2"/>
      <c r="L111" s="2"/>
      <c r="M111" s="2"/>
      <c r="N111" s="2"/>
      <c r="O111" s="2"/>
      <c r="P111" s="2"/>
      <c r="Q111" s="2"/>
      <c r="R111" s="2"/>
      <c r="S111" s="2"/>
      <c r="T111" s="2"/>
      <c r="U111" s="2"/>
      <c r="V111" s="2"/>
      <c r="W111" s="2"/>
      <c r="X111" s="2"/>
      <c r="Y111" s="2"/>
      <c r="Z111" s="2"/>
    </row>
    <row r="112" ht="14.5" spans="1:26">
      <c r="A112" s="2"/>
      <c r="B112" s="2"/>
      <c r="C112" s="2"/>
      <c r="D112" s="2"/>
      <c r="E112" s="2"/>
      <c r="F112" s="15"/>
      <c r="G112" s="2"/>
      <c r="H112" s="2"/>
      <c r="I112" s="2"/>
      <c r="J112" s="2"/>
      <c r="K112" s="2"/>
      <c r="L112" s="2"/>
      <c r="M112" s="2"/>
      <c r="N112" s="2"/>
      <c r="O112" s="2"/>
      <c r="P112" s="2"/>
      <c r="Q112" s="2"/>
      <c r="R112" s="2"/>
      <c r="S112" s="2"/>
      <c r="T112" s="2"/>
      <c r="U112" s="2"/>
      <c r="V112" s="2"/>
      <c r="W112" s="2"/>
      <c r="X112" s="2"/>
      <c r="Y112" s="2"/>
      <c r="Z112" s="2"/>
    </row>
    <row r="113" ht="14.5" spans="1:26">
      <c r="A113" s="2"/>
      <c r="B113" s="2"/>
      <c r="C113" s="2"/>
      <c r="D113" s="2"/>
      <c r="E113" s="2"/>
      <c r="F113" s="15"/>
      <c r="G113" s="2"/>
      <c r="H113" s="2"/>
      <c r="I113" s="2"/>
      <c r="J113" s="2"/>
      <c r="K113" s="2"/>
      <c r="L113" s="2"/>
      <c r="M113" s="2"/>
      <c r="N113" s="2"/>
      <c r="O113" s="2"/>
      <c r="P113" s="2"/>
      <c r="Q113" s="2"/>
      <c r="R113" s="2"/>
      <c r="S113" s="2"/>
      <c r="T113" s="2"/>
      <c r="U113" s="2"/>
      <c r="V113" s="2"/>
      <c r="W113" s="2"/>
      <c r="X113" s="2"/>
      <c r="Y113" s="2"/>
      <c r="Z113" s="2"/>
    </row>
    <row r="114" ht="14.5" spans="1:26">
      <c r="A114" s="2"/>
      <c r="B114" s="2"/>
      <c r="C114" s="2"/>
      <c r="D114" s="2"/>
      <c r="E114" s="2"/>
      <c r="F114" s="15"/>
      <c r="G114" s="2"/>
      <c r="H114" s="2"/>
      <c r="I114" s="2"/>
      <c r="J114" s="2"/>
      <c r="K114" s="2"/>
      <c r="L114" s="2"/>
      <c r="M114" s="2"/>
      <c r="N114" s="2"/>
      <c r="O114" s="2"/>
      <c r="P114" s="2"/>
      <c r="Q114" s="2"/>
      <c r="R114" s="2"/>
      <c r="S114" s="2"/>
      <c r="T114" s="2"/>
      <c r="U114" s="2"/>
      <c r="V114" s="2"/>
      <c r="W114" s="2"/>
      <c r="X114" s="2"/>
      <c r="Y114" s="2"/>
      <c r="Z114" s="2"/>
    </row>
    <row r="115" ht="14.5" spans="1:26">
      <c r="A115" s="2"/>
      <c r="B115" s="2"/>
      <c r="C115" s="2"/>
      <c r="D115" s="2"/>
      <c r="E115" s="2"/>
      <c r="F115" s="15"/>
      <c r="G115" s="2"/>
      <c r="H115" s="2"/>
      <c r="I115" s="2"/>
      <c r="J115" s="2"/>
      <c r="K115" s="2"/>
      <c r="L115" s="2"/>
      <c r="M115" s="2"/>
      <c r="N115" s="2"/>
      <c r="O115" s="2"/>
      <c r="P115" s="2"/>
      <c r="Q115" s="2"/>
      <c r="R115" s="2"/>
      <c r="S115" s="2"/>
      <c r="T115" s="2"/>
      <c r="U115" s="2"/>
      <c r="V115" s="2"/>
      <c r="W115" s="2"/>
      <c r="X115" s="2"/>
      <c r="Y115" s="2"/>
      <c r="Z115" s="2"/>
    </row>
    <row r="116" ht="14.5" spans="1:26">
      <c r="A116" s="2"/>
      <c r="B116" s="2"/>
      <c r="C116" s="2"/>
      <c r="D116" s="2"/>
      <c r="E116" s="2"/>
      <c r="F116" s="15"/>
      <c r="G116" s="2"/>
      <c r="H116" s="2"/>
      <c r="I116" s="2"/>
      <c r="J116" s="2"/>
      <c r="K116" s="2"/>
      <c r="L116" s="2"/>
      <c r="M116" s="2"/>
      <c r="N116" s="2"/>
      <c r="O116" s="2"/>
      <c r="P116" s="2"/>
      <c r="Q116" s="2"/>
      <c r="R116" s="2"/>
      <c r="S116" s="2"/>
      <c r="T116" s="2"/>
      <c r="U116" s="2"/>
      <c r="V116" s="2"/>
      <c r="W116" s="2"/>
      <c r="X116" s="2"/>
      <c r="Y116" s="2"/>
      <c r="Z116" s="2"/>
    </row>
    <row r="117" ht="14.5" spans="1:26">
      <c r="A117" s="2"/>
      <c r="B117" s="2"/>
      <c r="C117" s="2"/>
      <c r="D117" s="2"/>
      <c r="E117" s="2"/>
      <c r="F117" s="15"/>
      <c r="G117" s="2"/>
      <c r="H117" s="2"/>
      <c r="I117" s="2"/>
      <c r="J117" s="2"/>
      <c r="K117" s="2"/>
      <c r="L117" s="2"/>
      <c r="M117" s="2"/>
      <c r="N117" s="2"/>
      <c r="O117" s="2"/>
      <c r="P117" s="2"/>
      <c r="Q117" s="2"/>
      <c r="R117" s="2"/>
      <c r="S117" s="2"/>
      <c r="T117" s="2"/>
      <c r="U117" s="2"/>
      <c r="V117" s="2"/>
      <c r="W117" s="2"/>
      <c r="X117" s="2"/>
      <c r="Y117" s="2"/>
      <c r="Z117" s="2"/>
    </row>
    <row r="118" ht="14.5" spans="1:26">
      <c r="A118" s="2"/>
      <c r="B118" s="2"/>
      <c r="C118" s="2"/>
      <c r="D118" s="2"/>
      <c r="E118" s="2"/>
      <c r="F118" s="15"/>
      <c r="G118" s="2"/>
      <c r="H118" s="2"/>
      <c r="I118" s="2"/>
      <c r="J118" s="2"/>
      <c r="K118" s="2"/>
      <c r="L118" s="2"/>
      <c r="M118" s="2"/>
      <c r="N118" s="2"/>
      <c r="O118" s="2"/>
      <c r="P118" s="2"/>
      <c r="Q118" s="2"/>
      <c r="R118" s="2"/>
      <c r="S118" s="2"/>
      <c r="T118" s="2"/>
      <c r="U118" s="2"/>
      <c r="V118" s="2"/>
      <c r="W118" s="2"/>
      <c r="X118" s="2"/>
      <c r="Y118" s="2"/>
      <c r="Z118" s="2"/>
    </row>
    <row r="119" ht="14.5" spans="1:26">
      <c r="A119" s="2"/>
      <c r="B119" s="2"/>
      <c r="C119" s="2"/>
      <c r="D119" s="2"/>
      <c r="E119" s="2"/>
      <c r="F119" s="15"/>
      <c r="G119" s="2"/>
      <c r="H119" s="2"/>
      <c r="I119" s="2"/>
      <c r="J119" s="2"/>
      <c r="K119" s="2"/>
      <c r="L119" s="2"/>
      <c r="M119" s="2"/>
      <c r="N119" s="2"/>
      <c r="O119" s="2"/>
      <c r="P119" s="2"/>
      <c r="Q119" s="2"/>
      <c r="R119" s="2"/>
      <c r="S119" s="2"/>
      <c r="T119" s="2"/>
      <c r="U119" s="2"/>
      <c r="V119" s="2"/>
      <c r="W119" s="2"/>
      <c r="X119" s="2"/>
      <c r="Y119" s="2"/>
      <c r="Z119" s="2"/>
    </row>
    <row r="120" ht="14.5" spans="1:26">
      <c r="A120" s="2"/>
      <c r="B120" s="2"/>
      <c r="C120" s="2"/>
      <c r="D120" s="2"/>
      <c r="E120" s="2"/>
      <c r="F120" s="15"/>
      <c r="G120" s="2"/>
      <c r="H120" s="2"/>
      <c r="I120" s="2"/>
      <c r="J120" s="2"/>
      <c r="K120" s="2"/>
      <c r="L120" s="2"/>
      <c r="M120" s="2"/>
      <c r="N120" s="2"/>
      <c r="O120" s="2"/>
      <c r="P120" s="2"/>
      <c r="Q120" s="2"/>
      <c r="R120" s="2"/>
      <c r="S120" s="2"/>
      <c r="T120" s="2"/>
      <c r="U120" s="2"/>
      <c r="V120" s="2"/>
      <c r="W120" s="2"/>
      <c r="X120" s="2"/>
      <c r="Y120" s="2"/>
      <c r="Z120" s="2"/>
    </row>
    <row r="121" ht="14.5" spans="1:26">
      <c r="A121" s="2"/>
      <c r="B121" s="2"/>
      <c r="C121" s="2"/>
      <c r="D121" s="2"/>
      <c r="E121" s="2"/>
      <c r="F121" s="15"/>
      <c r="G121" s="2"/>
      <c r="H121" s="2"/>
      <c r="I121" s="2"/>
      <c r="J121" s="2"/>
      <c r="K121" s="2"/>
      <c r="L121" s="2"/>
      <c r="M121" s="2"/>
      <c r="N121" s="2"/>
      <c r="O121" s="2"/>
      <c r="P121" s="2"/>
      <c r="Q121" s="2"/>
      <c r="R121" s="2"/>
      <c r="S121" s="2"/>
      <c r="T121" s="2"/>
      <c r="U121" s="2"/>
      <c r="V121" s="2"/>
      <c r="W121" s="2"/>
      <c r="X121" s="2"/>
      <c r="Y121" s="2"/>
      <c r="Z121" s="2"/>
    </row>
    <row r="122" ht="14.5" spans="1:26">
      <c r="A122" s="2"/>
      <c r="B122" s="2"/>
      <c r="C122" s="2"/>
      <c r="D122" s="2"/>
      <c r="E122" s="2"/>
      <c r="F122" s="15"/>
      <c r="G122" s="2"/>
      <c r="H122" s="2"/>
      <c r="I122" s="2"/>
      <c r="J122" s="2"/>
      <c r="K122" s="2"/>
      <c r="L122" s="2"/>
      <c r="M122" s="2"/>
      <c r="N122" s="2"/>
      <c r="O122" s="2"/>
      <c r="P122" s="2"/>
      <c r="Q122" s="2"/>
      <c r="R122" s="2"/>
      <c r="S122" s="2"/>
      <c r="T122" s="2"/>
      <c r="U122" s="2"/>
      <c r="V122" s="2"/>
      <c r="W122" s="2"/>
      <c r="X122" s="2"/>
      <c r="Y122" s="2"/>
      <c r="Z122" s="2"/>
    </row>
    <row r="123" ht="14.5" spans="1:26">
      <c r="A123" s="2"/>
      <c r="B123" s="2"/>
      <c r="C123" s="2"/>
      <c r="D123" s="2"/>
      <c r="E123" s="2"/>
      <c r="F123" s="15"/>
      <c r="G123" s="2"/>
      <c r="H123" s="2"/>
      <c r="I123" s="2"/>
      <c r="J123" s="2"/>
      <c r="K123" s="2"/>
      <c r="L123" s="2"/>
      <c r="M123" s="2"/>
      <c r="N123" s="2"/>
      <c r="O123" s="2"/>
      <c r="P123" s="2"/>
      <c r="Q123" s="2"/>
      <c r="R123" s="2"/>
      <c r="S123" s="2"/>
      <c r="T123" s="2"/>
      <c r="U123" s="2"/>
      <c r="V123" s="2"/>
      <c r="W123" s="2"/>
      <c r="X123" s="2"/>
      <c r="Y123" s="2"/>
      <c r="Z123" s="2"/>
    </row>
    <row r="124" ht="14.5" spans="1:26">
      <c r="A124" s="2"/>
      <c r="B124" s="2"/>
      <c r="C124" s="2"/>
      <c r="D124" s="2"/>
      <c r="E124" s="2"/>
      <c r="F124" s="15"/>
      <c r="G124" s="2"/>
      <c r="H124" s="2"/>
      <c r="I124" s="2"/>
      <c r="J124" s="2"/>
      <c r="K124" s="2"/>
      <c r="L124" s="2"/>
      <c r="M124" s="2"/>
      <c r="N124" s="2"/>
      <c r="O124" s="2"/>
      <c r="P124" s="2"/>
      <c r="Q124" s="2"/>
      <c r="R124" s="2"/>
      <c r="S124" s="2"/>
      <c r="T124" s="2"/>
      <c r="U124" s="2"/>
      <c r="V124" s="2"/>
      <c r="W124" s="2"/>
      <c r="X124" s="2"/>
      <c r="Y124" s="2"/>
      <c r="Z124" s="2"/>
    </row>
    <row r="125" ht="14.5" spans="1:26">
      <c r="A125" s="2"/>
      <c r="B125" s="2"/>
      <c r="C125" s="2"/>
      <c r="D125" s="2"/>
      <c r="E125" s="2"/>
      <c r="F125" s="15"/>
      <c r="G125" s="2"/>
      <c r="H125" s="2"/>
      <c r="I125" s="2"/>
      <c r="J125" s="2"/>
      <c r="K125" s="2"/>
      <c r="L125" s="2"/>
      <c r="M125" s="2"/>
      <c r="N125" s="2"/>
      <c r="O125" s="2"/>
      <c r="P125" s="2"/>
      <c r="Q125" s="2"/>
      <c r="R125" s="2"/>
      <c r="S125" s="2"/>
      <c r="T125" s="2"/>
      <c r="U125" s="2"/>
      <c r="V125" s="2"/>
      <c r="W125" s="2"/>
      <c r="X125" s="2"/>
      <c r="Y125" s="2"/>
      <c r="Z125" s="2"/>
    </row>
    <row r="126" ht="14.5" spans="1:26">
      <c r="A126" s="2"/>
      <c r="B126" s="2"/>
      <c r="C126" s="2"/>
      <c r="D126" s="2"/>
      <c r="E126" s="2"/>
      <c r="F126" s="15"/>
      <c r="G126" s="2"/>
      <c r="H126" s="2"/>
      <c r="I126" s="2"/>
      <c r="J126" s="2"/>
      <c r="K126" s="2"/>
      <c r="L126" s="2"/>
      <c r="M126" s="2"/>
      <c r="N126" s="2"/>
      <c r="O126" s="2"/>
      <c r="P126" s="2"/>
      <c r="Q126" s="2"/>
      <c r="R126" s="2"/>
      <c r="S126" s="2"/>
      <c r="T126" s="2"/>
      <c r="U126" s="2"/>
      <c r="V126" s="2"/>
      <c r="W126" s="2"/>
      <c r="X126" s="2"/>
      <c r="Y126" s="2"/>
      <c r="Z126" s="2"/>
    </row>
    <row r="127" ht="14.5" spans="1:26">
      <c r="A127" s="2"/>
      <c r="B127" s="2"/>
      <c r="C127" s="2"/>
      <c r="D127" s="2"/>
      <c r="E127" s="2"/>
      <c r="F127" s="15"/>
      <c r="G127" s="2"/>
      <c r="H127" s="2"/>
      <c r="I127" s="2"/>
      <c r="J127" s="2"/>
      <c r="K127" s="2"/>
      <c r="L127" s="2"/>
      <c r="M127" s="2"/>
      <c r="N127" s="2"/>
      <c r="O127" s="2"/>
      <c r="P127" s="2"/>
      <c r="Q127" s="2"/>
      <c r="R127" s="2"/>
      <c r="S127" s="2"/>
      <c r="T127" s="2"/>
      <c r="U127" s="2"/>
      <c r="V127" s="2"/>
      <c r="W127" s="2"/>
      <c r="X127" s="2"/>
      <c r="Y127" s="2"/>
      <c r="Z127" s="2"/>
    </row>
    <row r="128" ht="14.5" spans="1:26">
      <c r="A128" s="2"/>
      <c r="B128" s="2"/>
      <c r="C128" s="2"/>
      <c r="D128" s="2"/>
      <c r="E128" s="2"/>
      <c r="F128" s="15"/>
      <c r="G128" s="2"/>
      <c r="H128" s="2"/>
      <c r="I128" s="2"/>
      <c r="J128" s="2"/>
      <c r="K128" s="2"/>
      <c r="L128" s="2"/>
      <c r="M128" s="2"/>
      <c r="N128" s="2"/>
      <c r="O128" s="2"/>
      <c r="P128" s="2"/>
      <c r="Q128" s="2"/>
      <c r="R128" s="2"/>
      <c r="S128" s="2"/>
      <c r="T128" s="2"/>
      <c r="U128" s="2"/>
      <c r="V128" s="2"/>
      <c r="W128" s="2"/>
      <c r="X128" s="2"/>
      <c r="Y128" s="2"/>
      <c r="Z128" s="2"/>
    </row>
    <row r="129" ht="14.5" spans="1:26">
      <c r="A129" s="2"/>
      <c r="B129" s="2"/>
      <c r="C129" s="2"/>
      <c r="D129" s="2"/>
      <c r="E129" s="2"/>
      <c r="F129" s="15"/>
      <c r="G129" s="2"/>
      <c r="H129" s="2"/>
      <c r="I129" s="2"/>
      <c r="J129" s="2"/>
      <c r="K129" s="2"/>
      <c r="L129" s="2"/>
      <c r="M129" s="2"/>
      <c r="N129" s="2"/>
      <c r="O129" s="2"/>
      <c r="P129" s="2"/>
      <c r="Q129" s="2"/>
      <c r="R129" s="2"/>
      <c r="S129" s="2"/>
      <c r="T129" s="2"/>
      <c r="U129" s="2"/>
      <c r="V129" s="2"/>
      <c r="W129" s="2"/>
      <c r="X129" s="2"/>
      <c r="Y129" s="2"/>
      <c r="Z129" s="2"/>
    </row>
    <row r="130" ht="14.5" spans="1:26">
      <c r="A130" s="2"/>
      <c r="B130" s="2"/>
      <c r="C130" s="2"/>
      <c r="D130" s="2"/>
      <c r="E130" s="2"/>
      <c r="F130" s="15"/>
      <c r="G130" s="2"/>
      <c r="H130" s="2"/>
      <c r="I130" s="2"/>
      <c r="J130" s="2"/>
      <c r="K130" s="2"/>
      <c r="L130" s="2"/>
      <c r="M130" s="2"/>
      <c r="N130" s="2"/>
      <c r="O130" s="2"/>
      <c r="P130" s="2"/>
      <c r="Q130" s="2"/>
      <c r="R130" s="2"/>
      <c r="S130" s="2"/>
      <c r="T130" s="2"/>
      <c r="U130" s="2"/>
      <c r="V130" s="2"/>
      <c r="W130" s="2"/>
      <c r="X130" s="2"/>
      <c r="Y130" s="2"/>
      <c r="Z130" s="2"/>
    </row>
    <row r="131" ht="14.5" spans="1:26">
      <c r="A131" s="2"/>
      <c r="B131" s="2"/>
      <c r="C131" s="2"/>
      <c r="D131" s="2"/>
      <c r="E131" s="2"/>
      <c r="F131" s="15"/>
      <c r="G131" s="2"/>
      <c r="H131" s="2"/>
      <c r="I131" s="2"/>
      <c r="J131" s="2"/>
      <c r="K131" s="2"/>
      <c r="L131" s="2"/>
      <c r="M131" s="2"/>
      <c r="N131" s="2"/>
      <c r="O131" s="2"/>
      <c r="P131" s="2"/>
      <c r="Q131" s="2"/>
      <c r="R131" s="2"/>
      <c r="S131" s="2"/>
      <c r="T131" s="2"/>
      <c r="U131" s="2"/>
      <c r="V131" s="2"/>
      <c r="W131" s="2"/>
      <c r="X131" s="2"/>
      <c r="Y131" s="2"/>
      <c r="Z131" s="2"/>
    </row>
    <row r="132" ht="14.5" spans="1:26">
      <c r="A132" s="2"/>
      <c r="B132" s="2"/>
      <c r="C132" s="2"/>
      <c r="D132" s="2"/>
      <c r="E132" s="2"/>
      <c r="F132" s="15"/>
      <c r="G132" s="2"/>
      <c r="H132" s="2"/>
      <c r="I132" s="2"/>
      <c r="J132" s="2"/>
      <c r="K132" s="2"/>
      <c r="L132" s="2"/>
      <c r="M132" s="2"/>
      <c r="N132" s="2"/>
      <c r="O132" s="2"/>
      <c r="P132" s="2"/>
      <c r="Q132" s="2"/>
      <c r="R132" s="2"/>
      <c r="S132" s="2"/>
      <c r="T132" s="2"/>
      <c r="U132" s="2"/>
      <c r="V132" s="2"/>
      <c r="W132" s="2"/>
      <c r="X132" s="2"/>
      <c r="Y132" s="2"/>
      <c r="Z132" s="2"/>
    </row>
    <row r="133" ht="14.5" spans="1:26">
      <c r="A133" s="2"/>
      <c r="B133" s="2"/>
      <c r="C133" s="2"/>
      <c r="D133" s="2"/>
      <c r="E133" s="2"/>
      <c r="F133" s="15"/>
      <c r="G133" s="2"/>
      <c r="H133" s="2"/>
      <c r="I133" s="2"/>
      <c r="J133" s="2"/>
      <c r="K133" s="2"/>
      <c r="L133" s="2"/>
      <c r="M133" s="2"/>
      <c r="N133" s="2"/>
      <c r="O133" s="2"/>
      <c r="P133" s="2"/>
      <c r="Q133" s="2"/>
      <c r="R133" s="2"/>
      <c r="S133" s="2"/>
      <c r="T133" s="2"/>
      <c r="U133" s="2"/>
      <c r="V133" s="2"/>
      <c r="W133" s="2"/>
      <c r="X133" s="2"/>
      <c r="Y133" s="2"/>
      <c r="Z133" s="2"/>
    </row>
    <row r="134" ht="14.5" spans="1:26">
      <c r="A134" s="2"/>
      <c r="B134" s="2"/>
      <c r="C134" s="2"/>
      <c r="D134" s="2"/>
      <c r="E134" s="2"/>
      <c r="F134" s="15"/>
      <c r="G134" s="2"/>
      <c r="H134" s="2"/>
      <c r="I134" s="2"/>
      <c r="J134" s="2"/>
      <c r="K134" s="2"/>
      <c r="L134" s="2"/>
      <c r="M134" s="2"/>
      <c r="N134" s="2"/>
      <c r="O134" s="2"/>
      <c r="P134" s="2"/>
      <c r="Q134" s="2"/>
      <c r="R134" s="2"/>
      <c r="S134" s="2"/>
      <c r="T134" s="2"/>
      <c r="U134" s="2"/>
      <c r="V134" s="2"/>
      <c r="W134" s="2"/>
      <c r="X134" s="2"/>
      <c r="Y134" s="2"/>
      <c r="Z134" s="2"/>
    </row>
    <row r="135" ht="14.5" spans="1:26">
      <c r="A135" s="2"/>
      <c r="B135" s="2"/>
      <c r="C135" s="2"/>
      <c r="D135" s="2"/>
      <c r="E135" s="2"/>
      <c r="F135" s="15"/>
      <c r="G135" s="2"/>
      <c r="H135" s="2"/>
      <c r="I135" s="2"/>
      <c r="J135" s="2"/>
      <c r="K135" s="2"/>
      <c r="L135" s="2"/>
      <c r="M135" s="2"/>
      <c r="N135" s="2"/>
      <c r="O135" s="2"/>
      <c r="P135" s="2"/>
      <c r="Q135" s="2"/>
      <c r="R135" s="2"/>
      <c r="S135" s="2"/>
      <c r="T135" s="2"/>
      <c r="U135" s="2"/>
      <c r="V135" s="2"/>
      <c r="W135" s="2"/>
      <c r="X135" s="2"/>
      <c r="Y135" s="2"/>
      <c r="Z135" s="2"/>
    </row>
    <row r="136" ht="14.5" spans="1:26">
      <c r="A136" s="2"/>
      <c r="B136" s="2"/>
      <c r="C136" s="2"/>
      <c r="D136" s="2"/>
      <c r="E136" s="2"/>
      <c r="F136" s="15"/>
      <c r="G136" s="2"/>
      <c r="H136" s="2"/>
      <c r="I136" s="2"/>
      <c r="J136" s="2"/>
      <c r="K136" s="2"/>
      <c r="L136" s="2"/>
      <c r="M136" s="2"/>
      <c r="N136" s="2"/>
      <c r="O136" s="2"/>
      <c r="P136" s="2"/>
      <c r="Q136" s="2"/>
      <c r="R136" s="2"/>
      <c r="S136" s="2"/>
      <c r="T136" s="2"/>
      <c r="U136" s="2"/>
      <c r="V136" s="2"/>
      <c r="W136" s="2"/>
      <c r="X136" s="2"/>
      <c r="Y136" s="2"/>
      <c r="Z136" s="2"/>
    </row>
    <row r="137" ht="14.5" spans="1:26">
      <c r="A137" s="2"/>
      <c r="B137" s="2"/>
      <c r="C137" s="2"/>
      <c r="D137" s="2"/>
      <c r="E137" s="2"/>
      <c r="F137" s="15"/>
      <c r="G137" s="2"/>
      <c r="H137" s="2"/>
      <c r="I137" s="2"/>
      <c r="J137" s="2"/>
      <c r="K137" s="2"/>
      <c r="L137" s="2"/>
      <c r="M137" s="2"/>
      <c r="N137" s="2"/>
      <c r="O137" s="2"/>
      <c r="P137" s="2"/>
      <c r="Q137" s="2"/>
      <c r="R137" s="2"/>
      <c r="S137" s="2"/>
      <c r="T137" s="2"/>
      <c r="U137" s="2"/>
      <c r="V137" s="2"/>
      <c r="W137" s="2"/>
      <c r="X137" s="2"/>
      <c r="Y137" s="2"/>
      <c r="Z137" s="2"/>
    </row>
    <row r="138" ht="14.5" spans="1:26">
      <c r="A138" s="2"/>
      <c r="B138" s="2"/>
      <c r="C138" s="2"/>
      <c r="D138" s="2"/>
      <c r="E138" s="2"/>
      <c r="F138" s="15"/>
      <c r="G138" s="2"/>
      <c r="H138" s="2"/>
      <c r="I138" s="2"/>
      <c r="J138" s="2"/>
      <c r="K138" s="2"/>
      <c r="L138" s="2"/>
      <c r="M138" s="2"/>
      <c r="N138" s="2"/>
      <c r="O138" s="2"/>
      <c r="P138" s="2"/>
      <c r="Q138" s="2"/>
      <c r="R138" s="2"/>
      <c r="S138" s="2"/>
      <c r="T138" s="2"/>
      <c r="U138" s="2"/>
      <c r="V138" s="2"/>
      <c r="W138" s="2"/>
      <c r="X138" s="2"/>
      <c r="Y138" s="2"/>
      <c r="Z138" s="2"/>
    </row>
    <row r="139" ht="14.5" spans="1:26">
      <c r="A139" s="2"/>
      <c r="B139" s="2"/>
      <c r="C139" s="2"/>
      <c r="D139" s="2"/>
      <c r="E139" s="2"/>
      <c r="F139" s="15"/>
      <c r="G139" s="2"/>
      <c r="H139" s="2"/>
      <c r="I139" s="2"/>
      <c r="J139" s="2"/>
      <c r="K139" s="2"/>
      <c r="L139" s="2"/>
      <c r="M139" s="2"/>
      <c r="N139" s="2"/>
      <c r="O139" s="2"/>
      <c r="P139" s="2"/>
      <c r="Q139" s="2"/>
      <c r="R139" s="2"/>
      <c r="S139" s="2"/>
      <c r="T139" s="2"/>
      <c r="U139" s="2"/>
      <c r="V139" s="2"/>
      <c r="W139" s="2"/>
      <c r="X139" s="2"/>
      <c r="Y139" s="2"/>
      <c r="Z139" s="2"/>
    </row>
    <row r="140" ht="14.5" spans="1:26">
      <c r="A140" s="2"/>
      <c r="B140" s="2"/>
      <c r="C140" s="2"/>
      <c r="D140" s="2"/>
      <c r="E140" s="2"/>
      <c r="F140" s="15"/>
      <c r="G140" s="2"/>
      <c r="H140" s="2"/>
      <c r="I140" s="2"/>
      <c r="J140" s="2"/>
      <c r="K140" s="2"/>
      <c r="L140" s="2"/>
      <c r="M140" s="2"/>
      <c r="N140" s="2"/>
      <c r="O140" s="2"/>
      <c r="P140" s="2"/>
      <c r="Q140" s="2"/>
      <c r="R140" s="2"/>
      <c r="S140" s="2"/>
      <c r="T140" s="2"/>
      <c r="U140" s="2"/>
      <c r="V140" s="2"/>
      <c r="W140" s="2"/>
      <c r="X140" s="2"/>
      <c r="Y140" s="2"/>
      <c r="Z140" s="2"/>
    </row>
    <row r="141" ht="14.5" spans="1:26">
      <c r="A141" s="2"/>
      <c r="B141" s="2"/>
      <c r="C141" s="2"/>
      <c r="D141" s="2"/>
      <c r="E141" s="2"/>
      <c r="F141" s="15"/>
      <c r="G141" s="2"/>
      <c r="H141" s="2"/>
      <c r="I141" s="2"/>
      <c r="J141" s="2"/>
      <c r="K141" s="2"/>
      <c r="L141" s="2"/>
      <c r="M141" s="2"/>
      <c r="N141" s="2"/>
      <c r="O141" s="2"/>
      <c r="P141" s="2"/>
      <c r="Q141" s="2"/>
      <c r="R141" s="2"/>
      <c r="S141" s="2"/>
      <c r="T141" s="2"/>
      <c r="U141" s="2"/>
      <c r="V141" s="2"/>
      <c r="W141" s="2"/>
      <c r="X141" s="2"/>
      <c r="Y141" s="2"/>
      <c r="Z141" s="2"/>
    </row>
    <row r="142" ht="14.5" spans="1:26">
      <c r="A142" s="2"/>
      <c r="B142" s="2"/>
      <c r="C142" s="2"/>
      <c r="D142" s="2"/>
      <c r="E142" s="2"/>
      <c r="F142" s="15"/>
      <c r="G142" s="2"/>
      <c r="H142" s="2"/>
      <c r="I142" s="2"/>
      <c r="J142" s="2"/>
      <c r="K142" s="2"/>
      <c r="L142" s="2"/>
      <c r="M142" s="2"/>
      <c r="N142" s="2"/>
      <c r="O142" s="2"/>
      <c r="P142" s="2"/>
      <c r="Q142" s="2"/>
      <c r="R142" s="2"/>
      <c r="S142" s="2"/>
      <c r="T142" s="2"/>
      <c r="U142" s="2"/>
      <c r="V142" s="2"/>
      <c r="W142" s="2"/>
      <c r="X142" s="2"/>
      <c r="Y142" s="2"/>
      <c r="Z142" s="2"/>
    </row>
    <row r="143" ht="14.5" spans="1:26">
      <c r="A143" s="2"/>
      <c r="B143" s="2"/>
      <c r="C143" s="2"/>
      <c r="D143" s="2"/>
      <c r="E143" s="2"/>
      <c r="F143" s="15"/>
      <c r="G143" s="2"/>
      <c r="H143" s="2"/>
      <c r="I143" s="2"/>
      <c r="J143" s="2"/>
      <c r="K143" s="2"/>
      <c r="L143" s="2"/>
      <c r="M143" s="2"/>
      <c r="N143" s="2"/>
      <c r="O143" s="2"/>
      <c r="P143" s="2"/>
      <c r="Q143" s="2"/>
      <c r="R143" s="2"/>
      <c r="S143" s="2"/>
      <c r="T143" s="2"/>
      <c r="U143" s="2"/>
      <c r="V143" s="2"/>
      <c r="W143" s="2"/>
      <c r="X143" s="2"/>
      <c r="Y143" s="2"/>
      <c r="Z143" s="2"/>
    </row>
    <row r="144" ht="14.5" spans="1:26">
      <c r="A144" s="2"/>
      <c r="B144" s="2"/>
      <c r="C144" s="2"/>
      <c r="D144" s="2"/>
      <c r="E144" s="2"/>
      <c r="F144" s="15"/>
      <c r="G144" s="2"/>
      <c r="H144" s="2"/>
      <c r="I144" s="2"/>
      <c r="J144" s="2"/>
      <c r="K144" s="2"/>
      <c r="L144" s="2"/>
      <c r="M144" s="2"/>
      <c r="N144" s="2"/>
      <c r="O144" s="2"/>
      <c r="P144" s="2"/>
      <c r="Q144" s="2"/>
      <c r="R144" s="2"/>
      <c r="S144" s="2"/>
      <c r="T144" s="2"/>
      <c r="U144" s="2"/>
      <c r="V144" s="2"/>
      <c r="W144" s="2"/>
      <c r="X144" s="2"/>
      <c r="Y144" s="2"/>
      <c r="Z144" s="2"/>
    </row>
    <row r="145" ht="14.5" spans="1:26">
      <c r="A145" s="2"/>
      <c r="B145" s="2"/>
      <c r="C145" s="2"/>
      <c r="D145" s="2"/>
      <c r="E145" s="2"/>
      <c r="F145" s="15"/>
      <c r="G145" s="2"/>
      <c r="H145" s="2"/>
      <c r="I145" s="2"/>
      <c r="J145" s="2"/>
      <c r="K145" s="2"/>
      <c r="L145" s="2"/>
      <c r="M145" s="2"/>
      <c r="N145" s="2"/>
      <c r="O145" s="2"/>
      <c r="P145" s="2"/>
      <c r="Q145" s="2"/>
      <c r="R145" s="2"/>
      <c r="S145" s="2"/>
      <c r="T145" s="2"/>
      <c r="U145" s="2"/>
      <c r="V145" s="2"/>
      <c r="W145" s="2"/>
      <c r="X145" s="2"/>
      <c r="Y145" s="2"/>
      <c r="Z145" s="2"/>
    </row>
    <row r="146" ht="14.5" spans="1:26">
      <c r="A146" s="2"/>
      <c r="B146" s="2"/>
      <c r="C146" s="2"/>
      <c r="D146" s="2"/>
      <c r="E146" s="2"/>
      <c r="F146" s="15"/>
      <c r="G146" s="2"/>
      <c r="H146" s="2"/>
      <c r="I146" s="2"/>
      <c r="J146" s="2"/>
      <c r="K146" s="2"/>
      <c r="L146" s="2"/>
      <c r="M146" s="2"/>
      <c r="N146" s="2"/>
      <c r="O146" s="2"/>
      <c r="P146" s="2"/>
      <c r="Q146" s="2"/>
      <c r="R146" s="2"/>
      <c r="S146" s="2"/>
      <c r="T146" s="2"/>
      <c r="U146" s="2"/>
      <c r="V146" s="2"/>
      <c r="W146" s="2"/>
      <c r="X146" s="2"/>
      <c r="Y146" s="2"/>
      <c r="Z146" s="2"/>
    </row>
    <row r="147" ht="14.5" spans="1:26">
      <c r="A147" s="2"/>
      <c r="B147" s="2"/>
      <c r="C147" s="2"/>
      <c r="D147" s="2"/>
      <c r="E147" s="2"/>
      <c r="F147" s="15"/>
      <c r="G147" s="2"/>
      <c r="H147" s="2"/>
      <c r="I147" s="2"/>
      <c r="J147" s="2"/>
      <c r="K147" s="2"/>
      <c r="L147" s="2"/>
      <c r="M147" s="2"/>
      <c r="N147" s="2"/>
      <c r="O147" s="2"/>
      <c r="P147" s="2"/>
      <c r="Q147" s="2"/>
      <c r="R147" s="2"/>
      <c r="S147" s="2"/>
      <c r="T147" s="2"/>
      <c r="U147" s="2"/>
      <c r="V147" s="2"/>
      <c r="W147" s="2"/>
      <c r="X147" s="2"/>
      <c r="Y147" s="2"/>
      <c r="Z147" s="2"/>
    </row>
    <row r="148" ht="14.5" spans="1:26">
      <c r="A148" s="2"/>
      <c r="B148" s="2"/>
      <c r="C148" s="2"/>
      <c r="D148" s="2"/>
      <c r="E148" s="2"/>
      <c r="F148" s="15"/>
      <c r="G148" s="2"/>
      <c r="H148" s="2"/>
      <c r="I148" s="2"/>
      <c r="J148" s="2"/>
      <c r="K148" s="2"/>
      <c r="L148" s="2"/>
      <c r="M148" s="2"/>
      <c r="N148" s="2"/>
      <c r="O148" s="2"/>
      <c r="P148" s="2"/>
      <c r="Q148" s="2"/>
      <c r="R148" s="2"/>
      <c r="S148" s="2"/>
      <c r="T148" s="2"/>
      <c r="U148" s="2"/>
      <c r="V148" s="2"/>
      <c r="W148" s="2"/>
      <c r="X148" s="2"/>
      <c r="Y148" s="2"/>
      <c r="Z148" s="2"/>
    </row>
    <row r="149" ht="14.5" spans="1:26">
      <c r="A149" s="2"/>
      <c r="B149" s="2"/>
      <c r="C149" s="2"/>
      <c r="D149" s="2"/>
      <c r="E149" s="2"/>
      <c r="F149" s="15"/>
      <c r="G149" s="2"/>
      <c r="H149" s="2"/>
      <c r="I149" s="2"/>
      <c r="J149" s="2"/>
      <c r="K149" s="2"/>
      <c r="L149" s="2"/>
      <c r="M149" s="2"/>
      <c r="N149" s="2"/>
      <c r="O149" s="2"/>
      <c r="P149" s="2"/>
      <c r="Q149" s="2"/>
      <c r="R149" s="2"/>
      <c r="S149" s="2"/>
      <c r="T149" s="2"/>
      <c r="U149" s="2"/>
      <c r="V149" s="2"/>
      <c r="W149" s="2"/>
      <c r="X149" s="2"/>
      <c r="Y149" s="2"/>
      <c r="Z149" s="2"/>
    </row>
    <row r="150" ht="14.5" spans="1:26">
      <c r="A150" s="2"/>
      <c r="B150" s="2"/>
      <c r="C150" s="2"/>
      <c r="D150" s="2"/>
      <c r="E150" s="2"/>
      <c r="F150" s="15"/>
      <c r="G150" s="2"/>
      <c r="H150" s="2"/>
      <c r="I150" s="2"/>
      <c r="J150" s="2"/>
      <c r="K150" s="2"/>
      <c r="L150" s="2"/>
      <c r="M150" s="2"/>
      <c r="N150" s="2"/>
      <c r="O150" s="2"/>
      <c r="P150" s="2"/>
      <c r="Q150" s="2"/>
      <c r="R150" s="2"/>
      <c r="S150" s="2"/>
      <c r="T150" s="2"/>
      <c r="U150" s="2"/>
      <c r="V150" s="2"/>
      <c r="W150" s="2"/>
      <c r="X150" s="2"/>
      <c r="Y150" s="2"/>
      <c r="Z150" s="2"/>
    </row>
    <row r="151" ht="14.5" spans="1:26">
      <c r="A151" s="2"/>
      <c r="B151" s="2"/>
      <c r="C151" s="2"/>
      <c r="D151" s="2"/>
      <c r="E151" s="2"/>
      <c r="F151" s="15"/>
      <c r="G151" s="2"/>
      <c r="H151" s="2"/>
      <c r="I151" s="2"/>
      <c r="J151" s="2"/>
      <c r="K151" s="2"/>
      <c r="L151" s="2"/>
      <c r="M151" s="2"/>
      <c r="N151" s="2"/>
      <c r="O151" s="2"/>
      <c r="P151" s="2"/>
      <c r="Q151" s="2"/>
      <c r="R151" s="2"/>
      <c r="S151" s="2"/>
      <c r="T151" s="2"/>
      <c r="U151" s="2"/>
      <c r="V151" s="2"/>
      <c r="W151" s="2"/>
      <c r="X151" s="2"/>
      <c r="Y151" s="2"/>
      <c r="Z151" s="2"/>
    </row>
    <row r="152" ht="14.5" spans="1:26">
      <c r="A152" s="2"/>
      <c r="B152" s="2"/>
      <c r="C152" s="2"/>
      <c r="D152" s="2"/>
      <c r="E152" s="2"/>
      <c r="F152" s="15"/>
      <c r="G152" s="2"/>
      <c r="H152" s="2"/>
      <c r="I152" s="2"/>
      <c r="J152" s="2"/>
      <c r="K152" s="2"/>
      <c r="L152" s="2"/>
      <c r="M152" s="2"/>
      <c r="N152" s="2"/>
      <c r="O152" s="2"/>
      <c r="P152" s="2"/>
      <c r="Q152" s="2"/>
      <c r="R152" s="2"/>
      <c r="S152" s="2"/>
      <c r="T152" s="2"/>
      <c r="U152" s="2"/>
      <c r="V152" s="2"/>
      <c r="W152" s="2"/>
      <c r="X152" s="2"/>
      <c r="Y152" s="2"/>
      <c r="Z152" s="2"/>
    </row>
    <row r="153" ht="14.5" spans="1:26">
      <c r="A153" s="2"/>
      <c r="B153" s="2"/>
      <c r="C153" s="2"/>
      <c r="D153" s="2"/>
      <c r="E153" s="2"/>
      <c r="F153" s="15"/>
      <c r="G153" s="2"/>
      <c r="H153" s="2"/>
      <c r="I153" s="2"/>
      <c r="J153" s="2"/>
      <c r="K153" s="2"/>
      <c r="L153" s="2"/>
      <c r="M153" s="2"/>
      <c r="N153" s="2"/>
      <c r="O153" s="2"/>
      <c r="P153" s="2"/>
      <c r="Q153" s="2"/>
      <c r="R153" s="2"/>
      <c r="S153" s="2"/>
      <c r="T153" s="2"/>
      <c r="U153" s="2"/>
      <c r="V153" s="2"/>
      <c r="W153" s="2"/>
      <c r="X153" s="2"/>
      <c r="Y153" s="2"/>
      <c r="Z153" s="2"/>
    </row>
    <row r="154" ht="14.5" spans="1:26">
      <c r="A154" s="2"/>
      <c r="B154" s="2"/>
      <c r="C154" s="2"/>
      <c r="D154" s="2"/>
      <c r="E154" s="2"/>
      <c r="F154" s="15"/>
      <c r="G154" s="2"/>
      <c r="H154" s="2"/>
      <c r="I154" s="2"/>
      <c r="J154" s="2"/>
      <c r="K154" s="2"/>
      <c r="L154" s="2"/>
      <c r="M154" s="2"/>
      <c r="N154" s="2"/>
      <c r="O154" s="2"/>
      <c r="P154" s="2"/>
      <c r="Q154" s="2"/>
      <c r="R154" s="2"/>
      <c r="S154" s="2"/>
      <c r="T154" s="2"/>
      <c r="U154" s="2"/>
      <c r="V154" s="2"/>
      <c r="W154" s="2"/>
      <c r="X154" s="2"/>
      <c r="Y154" s="2"/>
      <c r="Z154" s="2"/>
    </row>
    <row r="155" ht="14.5" spans="1:26">
      <c r="A155" s="2"/>
      <c r="B155" s="2"/>
      <c r="C155" s="2"/>
      <c r="D155" s="2"/>
      <c r="E155" s="2"/>
      <c r="F155" s="15"/>
      <c r="G155" s="2"/>
      <c r="H155" s="2"/>
      <c r="I155" s="2"/>
      <c r="J155" s="2"/>
      <c r="K155" s="2"/>
      <c r="L155" s="2"/>
      <c r="M155" s="2"/>
      <c r="N155" s="2"/>
      <c r="O155" s="2"/>
      <c r="P155" s="2"/>
      <c r="Q155" s="2"/>
      <c r="R155" s="2"/>
      <c r="S155" s="2"/>
      <c r="T155" s="2"/>
      <c r="U155" s="2"/>
      <c r="V155" s="2"/>
      <c r="W155" s="2"/>
      <c r="X155" s="2"/>
      <c r="Y155" s="2"/>
      <c r="Z155" s="2"/>
    </row>
    <row r="156" ht="14.5" spans="1:26">
      <c r="A156" s="2"/>
      <c r="B156" s="2"/>
      <c r="C156" s="2"/>
      <c r="D156" s="2"/>
      <c r="E156" s="2"/>
      <c r="F156" s="15"/>
      <c r="G156" s="2"/>
      <c r="H156" s="2"/>
      <c r="I156" s="2"/>
      <c r="J156" s="2"/>
      <c r="K156" s="2"/>
      <c r="L156" s="2"/>
      <c r="M156" s="2"/>
      <c r="N156" s="2"/>
      <c r="O156" s="2"/>
      <c r="P156" s="2"/>
      <c r="Q156" s="2"/>
      <c r="R156" s="2"/>
      <c r="S156" s="2"/>
      <c r="T156" s="2"/>
      <c r="U156" s="2"/>
      <c r="V156" s="2"/>
      <c r="W156" s="2"/>
      <c r="X156" s="2"/>
      <c r="Y156" s="2"/>
      <c r="Z156" s="2"/>
    </row>
    <row r="157" ht="14.5" spans="1:26">
      <c r="A157" s="2"/>
      <c r="B157" s="2"/>
      <c r="C157" s="2"/>
      <c r="D157" s="2"/>
      <c r="E157" s="2"/>
      <c r="F157" s="15"/>
      <c r="G157" s="2"/>
      <c r="H157" s="2"/>
      <c r="I157" s="2"/>
      <c r="J157" s="2"/>
      <c r="K157" s="2"/>
      <c r="L157" s="2"/>
      <c r="M157" s="2"/>
      <c r="N157" s="2"/>
      <c r="O157" s="2"/>
      <c r="P157" s="2"/>
      <c r="Q157" s="2"/>
      <c r="R157" s="2"/>
      <c r="S157" s="2"/>
      <c r="T157" s="2"/>
      <c r="U157" s="2"/>
      <c r="V157" s="2"/>
      <c r="W157" s="2"/>
      <c r="X157" s="2"/>
      <c r="Y157" s="2"/>
      <c r="Z157" s="2"/>
    </row>
    <row r="158" ht="14.5" spans="1:26">
      <c r="A158" s="2"/>
      <c r="B158" s="2"/>
      <c r="C158" s="2"/>
      <c r="D158" s="2"/>
      <c r="E158" s="2"/>
      <c r="F158" s="15"/>
      <c r="G158" s="2"/>
      <c r="H158" s="2"/>
      <c r="I158" s="2"/>
      <c r="J158" s="2"/>
      <c r="K158" s="2"/>
      <c r="L158" s="2"/>
      <c r="M158" s="2"/>
      <c r="N158" s="2"/>
      <c r="O158" s="2"/>
      <c r="P158" s="2"/>
      <c r="Q158" s="2"/>
      <c r="R158" s="2"/>
      <c r="S158" s="2"/>
      <c r="T158" s="2"/>
      <c r="U158" s="2"/>
      <c r="V158" s="2"/>
      <c r="W158" s="2"/>
      <c r="X158" s="2"/>
      <c r="Y158" s="2"/>
      <c r="Z158" s="2"/>
    </row>
    <row r="159" ht="14.5" spans="1:26">
      <c r="A159" s="2"/>
      <c r="B159" s="2"/>
      <c r="C159" s="2"/>
      <c r="D159" s="2"/>
      <c r="E159" s="2"/>
      <c r="F159" s="15"/>
      <c r="G159" s="2"/>
      <c r="H159" s="2"/>
      <c r="I159" s="2"/>
      <c r="J159" s="2"/>
      <c r="K159" s="2"/>
      <c r="L159" s="2"/>
      <c r="M159" s="2"/>
      <c r="N159" s="2"/>
      <c r="O159" s="2"/>
      <c r="P159" s="2"/>
      <c r="Q159" s="2"/>
      <c r="R159" s="2"/>
      <c r="S159" s="2"/>
      <c r="T159" s="2"/>
      <c r="U159" s="2"/>
      <c r="V159" s="2"/>
      <c r="W159" s="2"/>
      <c r="X159" s="2"/>
      <c r="Y159" s="2"/>
      <c r="Z159" s="2"/>
    </row>
    <row r="160" ht="14.5" spans="1:26">
      <c r="A160" s="2"/>
      <c r="B160" s="2"/>
      <c r="C160" s="2"/>
      <c r="D160" s="2"/>
      <c r="E160" s="2"/>
      <c r="F160" s="15"/>
      <c r="G160" s="2"/>
      <c r="H160" s="2"/>
      <c r="I160" s="2"/>
      <c r="J160" s="2"/>
      <c r="K160" s="2"/>
      <c r="L160" s="2"/>
      <c r="M160" s="2"/>
      <c r="N160" s="2"/>
      <c r="O160" s="2"/>
      <c r="P160" s="2"/>
      <c r="Q160" s="2"/>
      <c r="R160" s="2"/>
      <c r="S160" s="2"/>
      <c r="T160" s="2"/>
      <c r="U160" s="2"/>
      <c r="V160" s="2"/>
      <c r="W160" s="2"/>
      <c r="X160" s="2"/>
      <c r="Y160" s="2"/>
      <c r="Z160" s="2"/>
    </row>
    <row r="161" ht="14.5" spans="1:26">
      <c r="A161" s="2"/>
      <c r="B161" s="2"/>
      <c r="C161" s="2"/>
      <c r="D161" s="2"/>
      <c r="E161" s="2"/>
      <c r="F161" s="15"/>
      <c r="G161" s="2"/>
      <c r="H161" s="2"/>
      <c r="I161" s="2"/>
      <c r="J161" s="2"/>
      <c r="K161" s="2"/>
      <c r="L161" s="2"/>
      <c r="M161" s="2"/>
      <c r="N161" s="2"/>
      <c r="O161" s="2"/>
      <c r="P161" s="2"/>
      <c r="Q161" s="2"/>
      <c r="R161" s="2"/>
      <c r="S161" s="2"/>
      <c r="T161" s="2"/>
      <c r="U161" s="2"/>
      <c r="V161" s="2"/>
      <c r="W161" s="2"/>
      <c r="X161" s="2"/>
      <c r="Y161" s="2"/>
      <c r="Z161" s="2"/>
    </row>
    <row r="162" ht="14.5" spans="1:26">
      <c r="A162" s="2"/>
      <c r="B162" s="2"/>
      <c r="C162" s="2"/>
      <c r="D162" s="2"/>
      <c r="E162" s="2"/>
      <c r="F162" s="15"/>
      <c r="G162" s="2"/>
      <c r="H162" s="2"/>
      <c r="I162" s="2"/>
      <c r="J162" s="2"/>
      <c r="K162" s="2"/>
      <c r="L162" s="2"/>
      <c r="M162" s="2"/>
      <c r="N162" s="2"/>
      <c r="O162" s="2"/>
      <c r="P162" s="2"/>
      <c r="Q162" s="2"/>
      <c r="R162" s="2"/>
      <c r="S162" s="2"/>
      <c r="T162" s="2"/>
      <c r="U162" s="2"/>
      <c r="V162" s="2"/>
      <c r="W162" s="2"/>
      <c r="X162" s="2"/>
      <c r="Y162" s="2"/>
      <c r="Z162" s="2"/>
    </row>
    <row r="163" ht="14.5" spans="1:26">
      <c r="A163" s="2"/>
      <c r="B163" s="2"/>
      <c r="C163" s="2"/>
      <c r="D163" s="2"/>
      <c r="E163" s="2"/>
      <c r="F163" s="15"/>
      <c r="G163" s="2"/>
      <c r="H163" s="2"/>
      <c r="I163" s="2"/>
      <c r="J163" s="2"/>
      <c r="K163" s="2"/>
      <c r="L163" s="2"/>
      <c r="M163" s="2"/>
      <c r="N163" s="2"/>
      <c r="O163" s="2"/>
      <c r="P163" s="2"/>
      <c r="Q163" s="2"/>
      <c r="R163" s="2"/>
      <c r="S163" s="2"/>
      <c r="T163" s="2"/>
      <c r="U163" s="2"/>
      <c r="V163" s="2"/>
      <c r="W163" s="2"/>
      <c r="X163" s="2"/>
      <c r="Y163" s="2"/>
      <c r="Z163" s="2"/>
    </row>
    <row r="164" ht="14.5" spans="1:26">
      <c r="A164" s="2"/>
      <c r="B164" s="2"/>
      <c r="C164" s="2"/>
      <c r="D164" s="2"/>
      <c r="E164" s="2"/>
      <c r="F164" s="15"/>
      <c r="G164" s="2"/>
      <c r="H164" s="2"/>
      <c r="I164" s="2"/>
      <c r="J164" s="2"/>
      <c r="K164" s="2"/>
      <c r="L164" s="2"/>
      <c r="M164" s="2"/>
      <c r="N164" s="2"/>
      <c r="O164" s="2"/>
      <c r="P164" s="2"/>
      <c r="Q164" s="2"/>
      <c r="R164" s="2"/>
      <c r="S164" s="2"/>
      <c r="T164" s="2"/>
      <c r="U164" s="2"/>
      <c r="V164" s="2"/>
      <c r="W164" s="2"/>
      <c r="X164" s="2"/>
      <c r="Y164" s="2"/>
      <c r="Z164" s="2"/>
    </row>
    <row r="165" ht="14.5" spans="1:26">
      <c r="A165" s="2"/>
      <c r="B165" s="2"/>
      <c r="C165" s="2"/>
      <c r="D165" s="2"/>
      <c r="E165" s="2"/>
      <c r="F165" s="15"/>
      <c r="G165" s="2"/>
      <c r="H165" s="2"/>
      <c r="I165" s="2"/>
      <c r="J165" s="2"/>
      <c r="K165" s="2"/>
      <c r="L165" s="2"/>
      <c r="M165" s="2"/>
      <c r="N165" s="2"/>
      <c r="O165" s="2"/>
      <c r="P165" s="2"/>
      <c r="Q165" s="2"/>
      <c r="R165" s="2"/>
      <c r="S165" s="2"/>
      <c r="T165" s="2"/>
      <c r="U165" s="2"/>
      <c r="V165" s="2"/>
      <c r="W165" s="2"/>
      <c r="X165" s="2"/>
      <c r="Y165" s="2"/>
      <c r="Z165" s="2"/>
    </row>
    <row r="166" ht="14.5" spans="1:26">
      <c r="A166" s="2"/>
      <c r="B166" s="2"/>
      <c r="C166" s="2"/>
      <c r="D166" s="2"/>
      <c r="E166" s="2"/>
      <c r="F166" s="15"/>
      <c r="G166" s="2"/>
      <c r="H166" s="2"/>
      <c r="I166" s="2"/>
      <c r="J166" s="2"/>
      <c r="K166" s="2"/>
      <c r="L166" s="2"/>
      <c r="M166" s="2"/>
      <c r="N166" s="2"/>
      <c r="O166" s="2"/>
      <c r="P166" s="2"/>
      <c r="Q166" s="2"/>
      <c r="R166" s="2"/>
      <c r="S166" s="2"/>
      <c r="T166" s="2"/>
      <c r="U166" s="2"/>
      <c r="V166" s="2"/>
      <c r="W166" s="2"/>
      <c r="X166" s="2"/>
      <c r="Y166" s="2"/>
      <c r="Z166" s="2"/>
    </row>
    <row r="167" ht="14.5" spans="1:26">
      <c r="A167" s="2"/>
      <c r="B167" s="2"/>
      <c r="C167" s="2"/>
      <c r="D167" s="2"/>
      <c r="E167" s="2"/>
      <c r="F167" s="15"/>
      <c r="G167" s="2"/>
      <c r="H167" s="2"/>
      <c r="I167" s="2"/>
      <c r="J167" s="2"/>
      <c r="K167" s="2"/>
      <c r="L167" s="2"/>
      <c r="M167" s="2"/>
      <c r="N167" s="2"/>
      <c r="O167" s="2"/>
      <c r="P167" s="2"/>
      <c r="Q167" s="2"/>
      <c r="R167" s="2"/>
      <c r="S167" s="2"/>
      <c r="T167" s="2"/>
      <c r="U167" s="2"/>
      <c r="V167" s="2"/>
      <c r="W167" s="2"/>
      <c r="X167" s="2"/>
      <c r="Y167" s="2"/>
      <c r="Z167" s="2"/>
    </row>
    <row r="168" ht="14.5" spans="1:26">
      <c r="A168" s="2"/>
      <c r="B168" s="2"/>
      <c r="C168" s="2"/>
      <c r="D168" s="2"/>
      <c r="E168" s="2"/>
      <c r="F168" s="15"/>
      <c r="G168" s="2"/>
      <c r="H168" s="2"/>
      <c r="I168" s="2"/>
      <c r="J168" s="2"/>
      <c r="K168" s="2"/>
      <c r="L168" s="2"/>
      <c r="M168" s="2"/>
      <c r="N168" s="2"/>
      <c r="O168" s="2"/>
      <c r="P168" s="2"/>
      <c r="Q168" s="2"/>
      <c r="R168" s="2"/>
      <c r="S168" s="2"/>
      <c r="T168" s="2"/>
      <c r="U168" s="2"/>
      <c r="V168" s="2"/>
      <c r="W168" s="2"/>
      <c r="X168" s="2"/>
      <c r="Y168" s="2"/>
      <c r="Z168" s="2"/>
    </row>
    <row r="169" ht="14.5" spans="1:26">
      <c r="A169" s="2"/>
      <c r="B169" s="2"/>
      <c r="C169" s="2"/>
      <c r="D169" s="2"/>
      <c r="E169" s="2"/>
      <c r="F169" s="15"/>
      <c r="G169" s="2"/>
      <c r="H169" s="2"/>
      <c r="I169" s="2"/>
      <c r="J169" s="2"/>
      <c r="K169" s="2"/>
      <c r="L169" s="2"/>
      <c r="M169" s="2"/>
      <c r="N169" s="2"/>
      <c r="O169" s="2"/>
      <c r="P169" s="2"/>
      <c r="Q169" s="2"/>
      <c r="R169" s="2"/>
      <c r="S169" s="2"/>
      <c r="T169" s="2"/>
      <c r="U169" s="2"/>
      <c r="V169" s="2"/>
      <c r="W169" s="2"/>
      <c r="X169" s="2"/>
      <c r="Y169" s="2"/>
      <c r="Z169" s="2"/>
    </row>
    <row r="170" ht="14.5" spans="1:26">
      <c r="A170" s="2"/>
      <c r="B170" s="2"/>
      <c r="C170" s="2"/>
      <c r="D170" s="2"/>
      <c r="E170" s="2"/>
      <c r="F170" s="15"/>
      <c r="G170" s="2"/>
      <c r="H170" s="2"/>
      <c r="I170" s="2"/>
      <c r="J170" s="2"/>
      <c r="K170" s="2"/>
      <c r="L170" s="2"/>
      <c r="M170" s="2"/>
      <c r="N170" s="2"/>
      <c r="O170" s="2"/>
      <c r="P170" s="2"/>
      <c r="Q170" s="2"/>
      <c r="R170" s="2"/>
      <c r="S170" s="2"/>
      <c r="T170" s="2"/>
      <c r="U170" s="2"/>
      <c r="V170" s="2"/>
      <c r="W170" s="2"/>
      <c r="X170" s="2"/>
      <c r="Y170" s="2"/>
      <c r="Z170" s="2"/>
    </row>
    <row r="171" ht="14.5" spans="1:26">
      <c r="A171" s="2"/>
      <c r="B171" s="2"/>
      <c r="C171" s="2"/>
      <c r="D171" s="2"/>
      <c r="E171" s="2"/>
      <c r="F171" s="15"/>
      <c r="G171" s="2"/>
      <c r="H171" s="2"/>
      <c r="I171" s="2"/>
      <c r="J171" s="2"/>
      <c r="K171" s="2"/>
      <c r="L171" s="2"/>
      <c r="M171" s="2"/>
      <c r="N171" s="2"/>
      <c r="O171" s="2"/>
      <c r="P171" s="2"/>
      <c r="Q171" s="2"/>
      <c r="R171" s="2"/>
      <c r="S171" s="2"/>
      <c r="T171" s="2"/>
      <c r="U171" s="2"/>
      <c r="V171" s="2"/>
      <c r="W171" s="2"/>
      <c r="X171" s="2"/>
      <c r="Y171" s="2"/>
      <c r="Z171" s="2"/>
    </row>
    <row r="172" ht="14.5" spans="1:26">
      <c r="A172" s="2"/>
      <c r="B172" s="2"/>
      <c r="C172" s="2"/>
      <c r="D172" s="2"/>
      <c r="E172" s="2"/>
      <c r="F172" s="15"/>
      <c r="G172" s="2"/>
      <c r="H172" s="2"/>
      <c r="I172" s="2"/>
      <c r="J172" s="2"/>
      <c r="K172" s="2"/>
      <c r="L172" s="2"/>
      <c r="M172" s="2"/>
      <c r="N172" s="2"/>
      <c r="O172" s="2"/>
      <c r="P172" s="2"/>
      <c r="Q172" s="2"/>
      <c r="R172" s="2"/>
      <c r="S172" s="2"/>
      <c r="T172" s="2"/>
      <c r="U172" s="2"/>
      <c r="V172" s="2"/>
      <c r="W172" s="2"/>
      <c r="X172" s="2"/>
      <c r="Y172" s="2"/>
      <c r="Z172" s="2"/>
    </row>
    <row r="173" ht="14.5" spans="1:26">
      <c r="A173" s="2"/>
      <c r="B173" s="2"/>
      <c r="C173" s="2"/>
      <c r="D173" s="2"/>
      <c r="E173" s="2"/>
      <c r="F173" s="15"/>
      <c r="G173" s="2"/>
      <c r="H173" s="2"/>
      <c r="I173" s="2"/>
      <c r="J173" s="2"/>
      <c r="K173" s="2"/>
      <c r="L173" s="2"/>
      <c r="M173" s="2"/>
      <c r="N173" s="2"/>
      <c r="O173" s="2"/>
      <c r="P173" s="2"/>
      <c r="Q173" s="2"/>
      <c r="R173" s="2"/>
      <c r="S173" s="2"/>
      <c r="T173" s="2"/>
      <c r="U173" s="2"/>
      <c r="V173" s="2"/>
      <c r="W173" s="2"/>
      <c r="X173" s="2"/>
      <c r="Y173" s="2"/>
      <c r="Z173" s="2"/>
    </row>
    <row r="174" ht="14.5" spans="1:26">
      <c r="A174" s="2"/>
      <c r="B174" s="2"/>
      <c r="C174" s="2"/>
      <c r="D174" s="2"/>
      <c r="E174" s="2"/>
      <c r="F174" s="15"/>
      <c r="G174" s="2"/>
      <c r="H174" s="2"/>
      <c r="I174" s="2"/>
      <c r="J174" s="2"/>
      <c r="K174" s="2"/>
      <c r="L174" s="2"/>
      <c r="M174" s="2"/>
      <c r="N174" s="2"/>
      <c r="O174" s="2"/>
      <c r="P174" s="2"/>
      <c r="Q174" s="2"/>
      <c r="R174" s="2"/>
      <c r="S174" s="2"/>
      <c r="T174" s="2"/>
      <c r="U174" s="2"/>
      <c r="V174" s="2"/>
      <c r="W174" s="2"/>
      <c r="X174" s="2"/>
      <c r="Y174" s="2"/>
      <c r="Z174" s="2"/>
    </row>
    <row r="175" ht="14.5" spans="1:26">
      <c r="A175" s="2"/>
      <c r="B175" s="2"/>
      <c r="C175" s="2"/>
      <c r="D175" s="2"/>
      <c r="E175" s="2"/>
      <c r="F175" s="15"/>
      <c r="G175" s="2"/>
      <c r="H175" s="2"/>
      <c r="I175" s="2"/>
      <c r="J175" s="2"/>
      <c r="K175" s="2"/>
      <c r="L175" s="2"/>
      <c r="M175" s="2"/>
      <c r="N175" s="2"/>
      <c r="O175" s="2"/>
      <c r="P175" s="2"/>
      <c r="Q175" s="2"/>
      <c r="R175" s="2"/>
      <c r="S175" s="2"/>
      <c r="T175" s="2"/>
      <c r="U175" s="2"/>
      <c r="V175" s="2"/>
      <c r="W175" s="2"/>
      <c r="X175" s="2"/>
      <c r="Y175" s="2"/>
      <c r="Z175" s="2"/>
    </row>
    <row r="176" ht="14.5" spans="1:26">
      <c r="A176" s="2"/>
      <c r="B176" s="2"/>
      <c r="C176" s="2"/>
      <c r="D176" s="2"/>
      <c r="E176" s="2"/>
      <c r="F176" s="15"/>
      <c r="G176" s="2"/>
      <c r="H176" s="2"/>
      <c r="I176" s="2"/>
      <c r="J176" s="2"/>
      <c r="K176" s="2"/>
      <c r="L176" s="2"/>
      <c r="M176" s="2"/>
      <c r="N176" s="2"/>
      <c r="O176" s="2"/>
      <c r="P176" s="2"/>
      <c r="Q176" s="2"/>
      <c r="R176" s="2"/>
      <c r="S176" s="2"/>
      <c r="T176" s="2"/>
      <c r="U176" s="2"/>
      <c r="V176" s="2"/>
      <c r="W176" s="2"/>
      <c r="X176" s="2"/>
      <c r="Y176" s="2"/>
      <c r="Z176" s="2"/>
    </row>
    <row r="177" ht="14.5" spans="1:26">
      <c r="A177" s="2"/>
      <c r="B177" s="2"/>
      <c r="C177" s="2"/>
      <c r="D177" s="2"/>
      <c r="E177" s="2"/>
      <c r="F177" s="15"/>
      <c r="G177" s="2"/>
      <c r="H177" s="2"/>
      <c r="I177" s="2"/>
      <c r="J177" s="2"/>
      <c r="K177" s="2"/>
      <c r="L177" s="2"/>
      <c r="M177" s="2"/>
      <c r="N177" s="2"/>
      <c r="O177" s="2"/>
      <c r="P177" s="2"/>
      <c r="Q177" s="2"/>
      <c r="R177" s="2"/>
      <c r="S177" s="2"/>
      <c r="T177" s="2"/>
      <c r="U177" s="2"/>
      <c r="V177" s="2"/>
      <c r="W177" s="2"/>
      <c r="X177" s="2"/>
      <c r="Y177" s="2"/>
      <c r="Z177" s="2"/>
    </row>
    <row r="178" ht="14.5" spans="1:26">
      <c r="A178" s="2"/>
      <c r="B178" s="2"/>
      <c r="C178" s="2"/>
      <c r="D178" s="2"/>
      <c r="E178" s="2"/>
      <c r="F178" s="15"/>
      <c r="G178" s="2"/>
      <c r="H178" s="2"/>
      <c r="I178" s="2"/>
      <c r="J178" s="2"/>
      <c r="K178" s="2"/>
      <c r="L178" s="2"/>
      <c r="M178" s="2"/>
      <c r="N178" s="2"/>
      <c r="O178" s="2"/>
      <c r="P178" s="2"/>
      <c r="Q178" s="2"/>
      <c r="R178" s="2"/>
      <c r="S178" s="2"/>
      <c r="T178" s="2"/>
      <c r="U178" s="2"/>
      <c r="V178" s="2"/>
      <c r="W178" s="2"/>
      <c r="X178" s="2"/>
      <c r="Y178" s="2"/>
      <c r="Z178" s="2"/>
    </row>
    <row r="179" ht="14.5" spans="1:26">
      <c r="A179" s="2"/>
      <c r="B179" s="2"/>
      <c r="C179" s="2"/>
      <c r="D179" s="2"/>
      <c r="E179" s="2"/>
      <c r="F179" s="15"/>
      <c r="G179" s="2"/>
      <c r="H179" s="2"/>
      <c r="I179" s="2"/>
      <c r="J179" s="2"/>
      <c r="K179" s="2"/>
      <c r="L179" s="2"/>
      <c r="M179" s="2"/>
      <c r="N179" s="2"/>
      <c r="O179" s="2"/>
      <c r="P179" s="2"/>
      <c r="Q179" s="2"/>
      <c r="R179" s="2"/>
      <c r="S179" s="2"/>
      <c r="T179" s="2"/>
      <c r="U179" s="2"/>
      <c r="V179" s="2"/>
      <c r="W179" s="2"/>
      <c r="X179" s="2"/>
      <c r="Y179" s="2"/>
      <c r="Z179" s="2"/>
    </row>
    <row r="180" ht="14.5" spans="1:26">
      <c r="A180" s="2"/>
      <c r="B180" s="2"/>
      <c r="C180" s="2"/>
      <c r="D180" s="2"/>
      <c r="E180" s="2"/>
      <c r="F180" s="15"/>
      <c r="G180" s="2"/>
      <c r="H180" s="2"/>
      <c r="I180" s="2"/>
      <c r="J180" s="2"/>
      <c r="K180" s="2"/>
      <c r="L180" s="2"/>
      <c r="M180" s="2"/>
      <c r="N180" s="2"/>
      <c r="O180" s="2"/>
      <c r="P180" s="2"/>
      <c r="Q180" s="2"/>
      <c r="R180" s="2"/>
      <c r="S180" s="2"/>
      <c r="T180" s="2"/>
      <c r="U180" s="2"/>
      <c r="V180" s="2"/>
      <c r="W180" s="2"/>
      <c r="X180" s="2"/>
      <c r="Y180" s="2"/>
      <c r="Z180" s="2"/>
    </row>
    <row r="181" ht="14.5" spans="1:26">
      <c r="A181" s="2"/>
      <c r="B181" s="2"/>
      <c r="C181" s="2"/>
      <c r="D181" s="2"/>
      <c r="E181" s="2"/>
      <c r="F181" s="15"/>
      <c r="G181" s="2"/>
      <c r="H181" s="2"/>
      <c r="I181" s="2"/>
      <c r="J181" s="2"/>
      <c r="K181" s="2"/>
      <c r="L181" s="2"/>
      <c r="M181" s="2"/>
      <c r="N181" s="2"/>
      <c r="O181" s="2"/>
      <c r="P181" s="2"/>
      <c r="Q181" s="2"/>
      <c r="R181" s="2"/>
      <c r="S181" s="2"/>
      <c r="T181" s="2"/>
      <c r="U181" s="2"/>
      <c r="V181" s="2"/>
      <c r="W181" s="2"/>
      <c r="X181" s="2"/>
      <c r="Y181" s="2"/>
      <c r="Z181" s="2"/>
    </row>
    <row r="182" ht="14.5" spans="1:26">
      <c r="A182" s="2"/>
      <c r="B182" s="2"/>
      <c r="C182" s="2"/>
      <c r="D182" s="2"/>
      <c r="E182" s="2"/>
      <c r="F182" s="15"/>
      <c r="G182" s="2"/>
      <c r="H182" s="2"/>
      <c r="I182" s="2"/>
      <c r="J182" s="2"/>
      <c r="K182" s="2"/>
      <c r="L182" s="2"/>
      <c r="M182" s="2"/>
      <c r="N182" s="2"/>
      <c r="O182" s="2"/>
      <c r="P182" s="2"/>
      <c r="Q182" s="2"/>
      <c r="R182" s="2"/>
      <c r="S182" s="2"/>
      <c r="T182" s="2"/>
      <c r="U182" s="2"/>
      <c r="V182" s="2"/>
      <c r="W182" s="2"/>
      <c r="X182" s="2"/>
      <c r="Y182" s="2"/>
      <c r="Z182" s="2"/>
    </row>
    <row r="183" ht="14.5" spans="1:26">
      <c r="A183" s="2"/>
      <c r="B183" s="2"/>
      <c r="C183" s="2"/>
      <c r="D183" s="2"/>
      <c r="E183" s="2"/>
      <c r="F183" s="15"/>
      <c r="G183" s="2"/>
      <c r="H183" s="2"/>
      <c r="I183" s="2"/>
      <c r="J183" s="2"/>
      <c r="K183" s="2"/>
      <c r="L183" s="2"/>
      <c r="M183" s="2"/>
      <c r="N183" s="2"/>
      <c r="O183" s="2"/>
      <c r="P183" s="2"/>
      <c r="Q183" s="2"/>
      <c r="R183" s="2"/>
      <c r="S183" s="2"/>
      <c r="T183" s="2"/>
      <c r="U183" s="2"/>
      <c r="V183" s="2"/>
      <c r="W183" s="2"/>
      <c r="X183" s="2"/>
      <c r="Y183" s="2"/>
      <c r="Z183" s="2"/>
    </row>
    <row r="184" ht="14.5" spans="1:26">
      <c r="A184" s="2"/>
      <c r="B184" s="2"/>
      <c r="C184" s="2"/>
      <c r="D184" s="2"/>
      <c r="E184" s="2"/>
      <c r="F184" s="15"/>
      <c r="G184" s="2"/>
      <c r="H184" s="2"/>
      <c r="I184" s="2"/>
      <c r="J184" s="2"/>
      <c r="K184" s="2"/>
      <c r="L184" s="2"/>
      <c r="M184" s="2"/>
      <c r="N184" s="2"/>
      <c r="O184" s="2"/>
      <c r="P184" s="2"/>
      <c r="Q184" s="2"/>
      <c r="R184" s="2"/>
      <c r="S184" s="2"/>
      <c r="T184" s="2"/>
      <c r="U184" s="2"/>
      <c r="V184" s="2"/>
      <c r="W184" s="2"/>
      <c r="X184" s="2"/>
      <c r="Y184" s="2"/>
      <c r="Z184" s="2"/>
    </row>
    <row r="185" ht="14.5" spans="1:26">
      <c r="A185" s="2"/>
      <c r="B185" s="2"/>
      <c r="C185" s="2"/>
      <c r="D185" s="2"/>
      <c r="E185" s="2"/>
      <c r="F185" s="15"/>
      <c r="G185" s="2"/>
      <c r="H185" s="2"/>
      <c r="I185" s="2"/>
      <c r="J185" s="2"/>
      <c r="K185" s="2"/>
      <c r="L185" s="2"/>
      <c r="M185" s="2"/>
      <c r="N185" s="2"/>
      <c r="O185" s="2"/>
      <c r="P185" s="2"/>
      <c r="Q185" s="2"/>
      <c r="R185" s="2"/>
      <c r="S185" s="2"/>
      <c r="T185" s="2"/>
      <c r="U185" s="2"/>
      <c r="V185" s="2"/>
      <c r="W185" s="2"/>
      <c r="X185" s="2"/>
      <c r="Y185" s="2"/>
      <c r="Z185" s="2"/>
    </row>
    <row r="186" ht="14.5" spans="1:26">
      <c r="A186" s="2"/>
      <c r="B186" s="2"/>
      <c r="C186" s="2"/>
      <c r="D186" s="2"/>
      <c r="E186" s="2"/>
      <c r="F186" s="15"/>
      <c r="G186" s="2"/>
      <c r="H186" s="2"/>
      <c r="I186" s="2"/>
      <c r="J186" s="2"/>
      <c r="K186" s="2"/>
      <c r="L186" s="2"/>
      <c r="M186" s="2"/>
      <c r="N186" s="2"/>
      <c r="O186" s="2"/>
      <c r="P186" s="2"/>
      <c r="Q186" s="2"/>
      <c r="R186" s="2"/>
      <c r="S186" s="2"/>
      <c r="T186" s="2"/>
      <c r="U186" s="2"/>
      <c r="V186" s="2"/>
      <c r="W186" s="2"/>
      <c r="X186" s="2"/>
      <c r="Y186" s="2"/>
      <c r="Z186" s="2"/>
    </row>
    <row r="187" ht="14.5" spans="1:26">
      <c r="A187" s="2"/>
      <c r="B187" s="2"/>
      <c r="C187" s="2"/>
      <c r="D187" s="2"/>
      <c r="E187" s="2"/>
      <c r="F187" s="15"/>
      <c r="G187" s="2"/>
      <c r="H187" s="2"/>
      <c r="I187" s="2"/>
      <c r="J187" s="2"/>
      <c r="K187" s="2"/>
      <c r="L187" s="2"/>
      <c r="M187" s="2"/>
      <c r="N187" s="2"/>
      <c r="O187" s="2"/>
      <c r="P187" s="2"/>
      <c r="Q187" s="2"/>
      <c r="R187" s="2"/>
      <c r="S187" s="2"/>
      <c r="T187" s="2"/>
      <c r="U187" s="2"/>
      <c r="V187" s="2"/>
      <c r="W187" s="2"/>
      <c r="X187" s="2"/>
      <c r="Y187" s="2"/>
      <c r="Z187" s="2"/>
    </row>
    <row r="188" ht="14.5" spans="1:26">
      <c r="A188" s="2"/>
      <c r="B188" s="2"/>
      <c r="C188" s="2"/>
      <c r="D188" s="2"/>
      <c r="E188" s="2"/>
      <c r="F188" s="15"/>
      <c r="G188" s="2"/>
      <c r="H188" s="2"/>
      <c r="I188" s="2"/>
      <c r="J188" s="2"/>
      <c r="K188" s="2"/>
      <c r="L188" s="2"/>
      <c r="M188" s="2"/>
      <c r="N188" s="2"/>
      <c r="O188" s="2"/>
      <c r="P188" s="2"/>
      <c r="Q188" s="2"/>
      <c r="R188" s="2"/>
      <c r="S188" s="2"/>
      <c r="T188" s="2"/>
      <c r="U188" s="2"/>
      <c r="V188" s="2"/>
      <c r="W188" s="2"/>
      <c r="X188" s="2"/>
      <c r="Y188" s="2"/>
      <c r="Z188" s="2"/>
    </row>
    <row r="189" ht="14.5" spans="1:26">
      <c r="A189" s="2"/>
      <c r="B189" s="2"/>
      <c r="C189" s="2"/>
      <c r="D189" s="2"/>
      <c r="E189" s="2"/>
      <c r="F189" s="15"/>
      <c r="G189" s="2"/>
      <c r="H189" s="2"/>
      <c r="I189" s="2"/>
      <c r="J189" s="2"/>
      <c r="K189" s="2"/>
      <c r="L189" s="2"/>
      <c r="M189" s="2"/>
      <c r="N189" s="2"/>
      <c r="O189" s="2"/>
      <c r="P189" s="2"/>
      <c r="Q189" s="2"/>
      <c r="R189" s="2"/>
      <c r="S189" s="2"/>
      <c r="T189" s="2"/>
      <c r="U189" s="2"/>
      <c r="V189" s="2"/>
      <c r="W189" s="2"/>
      <c r="X189" s="2"/>
      <c r="Y189" s="2"/>
      <c r="Z189" s="2"/>
    </row>
    <row r="190" ht="14.5" spans="1:26">
      <c r="A190" s="2"/>
      <c r="B190" s="2"/>
      <c r="C190" s="2"/>
      <c r="D190" s="2"/>
      <c r="E190" s="2"/>
      <c r="F190" s="15"/>
      <c r="G190" s="2"/>
      <c r="H190" s="2"/>
      <c r="I190" s="2"/>
      <c r="J190" s="2"/>
      <c r="K190" s="2"/>
      <c r="L190" s="2"/>
      <c r="M190" s="2"/>
      <c r="N190" s="2"/>
      <c r="O190" s="2"/>
      <c r="P190" s="2"/>
      <c r="Q190" s="2"/>
      <c r="R190" s="2"/>
      <c r="S190" s="2"/>
      <c r="T190" s="2"/>
      <c r="U190" s="2"/>
      <c r="V190" s="2"/>
      <c r="W190" s="2"/>
      <c r="X190" s="2"/>
      <c r="Y190" s="2"/>
      <c r="Z190" s="2"/>
    </row>
    <row r="191" ht="14.5" spans="1:26">
      <c r="A191" s="2"/>
      <c r="B191" s="2"/>
      <c r="C191" s="2"/>
      <c r="D191" s="2"/>
      <c r="E191" s="2"/>
      <c r="F191" s="15"/>
      <c r="G191" s="2"/>
      <c r="H191" s="2"/>
      <c r="I191" s="2"/>
      <c r="J191" s="2"/>
      <c r="K191" s="2"/>
      <c r="L191" s="2"/>
      <c r="M191" s="2"/>
      <c r="N191" s="2"/>
      <c r="O191" s="2"/>
      <c r="P191" s="2"/>
      <c r="Q191" s="2"/>
      <c r="R191" s="2"/>
      <c r="S191" s="2"/>
      <c r="T191" s="2"/>
      <c r="U191" s="2"/>
      <c r="V191" s="2"/>
      <c r="W191" s="2"/>
      <c r="X191" s="2"/>
      <c r="Y191" s="2"/>
      <c r="Z191" s="2"/>
    </row>
    <row r="192" ht="14.5" spans="1:26">
      <c r="A192" s="2"/>
      <c r="B192" s="2"/>
      <c r="C192" s="2"/>
      <c r="D192" s="2"/>
      <c r="E192" s="2"/>
      <c r="F192" s="15"/>
      <c r="G192" s="2"/>
      <c r="H192" s="2"/>
      <c r="I192" s="2"/>
      <c r="J192" s="2"/>
      <c r="K192" s="2"/>
      <c r="L192" s="2"/>
      <c r="M192" s="2"/>
      <c r="N192" s="2"/>
      <c r="O192" s="2"/>
      <c r="P192" s="2"/>
      <c r="Q192" s="2"/>
      <c r="R192" s="2"/>
      <c r="S192" s="2"/>
      <c r="T192" s="2"/>
      <c r="U192" s="2"/>
      <c r="V192" s="2"/>
      <c r="W192" s="2"/>
      <c r="X192" s="2"/>
      <c r="Y192" s="2"/>
      <c r="Z192" s="2"/>
    </row>
    <row r="193" ht="14.5" spans="1:26">
      <c r="A193" s="2"/>
      <c r="B193" s="2"/>
      <c r="C193" s="2"/>
      <c r="D193" s="2"/>
      <c r="E193" s="2"/>
      <c r="F193" s="15"/>
      <c r="G193" s="2"/>
      <c r="H193" s="2"/>
      <c r="I193" s="2"/>
      <c r="J193" s="2"/>
      <c r="K193" s="2"/>
      <c r="L193" s="2"/>
      <c r="M193" s="2"/>
      <c r="N193" s="2"/>
      <c r="O193" s="2"/>
      <c r="P193" s="2"/>
      <c r="Q193" s="2"/>
      <c r="R193" s="2"/>
      <c r="S193" s="2"/>
      <c r="T193" s="2"/>
      <c r="U193" s="2"/>
      <c r="V193" s="2"/>
      <c r="W193" s="2"/>
      <c r="X193" s="2"/>
      <c r="Y193" s="2"/>
      <c r="Z193" s="2"/>
    </row>
    <row r="194" ht="14.5" spans="1:26">
      <c r="A194" s="2"/>
      <c r="B194" s="2"/>
      <c r="C194" s="2"/>
      <c r="D194" s="2"/>
      <c r="E194" s="2"/>
      <c r="F194" s="15"/>
      <c r="G194" s="2"/>
      <c r="H194" s="2"/>
      <c r="I194" s="2"/>
      <c r="J194" s="2"/>
      <c r="K194" s="2"/>
      <c r="L194" s="2"/>
      <c r="M194" s="2"/>
      <c r="N194" s="2"/>
      <c r="O194" s="2"/>
      <c r="P194" s="2"/>
      <c r="Q194" s="2"/>
      <c r="R194" s="2"/>
      <c r="S194" s="2"/>
      <c r="T194" s="2"/>
      <c r="U194" s="2"/>
      <c r="V194" s="2"/>
      <c r="W194" s="2"/>
      <c r="X194" s="2"/>
      <c r="Y194" s="2"/>
      <c r="Z194" s="2"/>
    </row>
    <row r="195" ht="14.5" spans="1:26">
      <c r="A195" s="2"/>
      <c r="B195" s="2"/>
      <c r="C195" s="2"/>
      <c r="D195" s="2"/>
      <c r="E195" s="2"/>
      <c r="F195" s="15"/>
      <c r="G195" s="2"/>
      <c r="H195" s="2"/>
      <c r="I195" s="2"/>
      <c r="J195" s="2"/>
      <c r="K195" s="2"/>
      <c r="L195" s="2"/>
      <c r="M195" s="2"/>
      <c r="N195" s="2"/>
      <c r="O195" s="2"/>
      <c r="P195" s="2"/>
      <c r="Q195" s="2"/>
      <c r="R195" s="2"/>
      <c r="S195" s="2"/>
      <c r="T195" s="2"/>
      <c r="U195" s="2"/>
      <c r="V195" s="2"/>
      <c r="W195" s="2"/>
      <c r="X195" s="2"/>
      <c r="Y195" s="2"/>
      <c r="Z195" s="2"/>
    </row>
    <row r="196" ht="14.5" spans="1:26">
      <c r="A196" s="2"/>
      <c r="B196" s="2"/>
      <c r="C196" s="2"/>
      <c r="D196" s="2"/>
      <c r="E196" s="2"/>
      <c r="F196" s="15"/>
      <c r="G196" s="2"/>
      <c r="H196" s="2"/>
      <c r="I196" s="2"/>
      <c r="J196" s="2"/>
      <c r="K196" s="2"/>
      <c r="L196" s="2"/>
      <c r="M196" s="2"/>
      <c r="N196" s="2"/>
      <c r="O196" s="2"/>
      <c r="P196" s="2"/>
      <c r="Q196" s="2"/>
      <c r="R196" s="2"/>
      <c r="S196" s="2"/>
      <c r="T196" s="2"/>
      <c r="U196" s="2"/>
      <c r="V196" s="2"/>
      <c r="W196" s="2"/>
      <c r="X196" s="2"/>
      <c r="Y196" s="2"/>
      <c r="Z196" s="2"/>
    </row>
    <row r="197" ht="14.5" spans="1:26">
      <c r="A197" s="2"/>
      <c r="B197" s="2"/>
      <c r="C197" s="2"/>
      <c r="D197" s="2"/>
      <c r="E197" s="2"/>
      <c r="F197" s="15"/>
      <c r="G197" s="2"/>
      <c r="H197" s="2"/>
      <c r="I197" s="2"/>
      <c r="J197" s="2"/>
      <c r="K197" s="2"/>
      <c r="L197" s="2"/>
      <c r="M197" s="2"/>
      <c r="N197" s="2"/>
      <c r="O197" s="2"/>
      <c r="P197" s="2"/>
      <c r="Q197" s="2"/>
      <c r="R197" s="2"/>
      <c r="S197" s="2"/>
      <c r="T197" s="2"/>
      <c r="U197" s="2"/>
      <c r="V197" s="2"/>
      <c r="W197" s="2"/>
      <c r="X197" s="2"/>
      <c r="Y197" s="2"/>
      <c r="Z197" s="2"/>
    </row>
    <row r="198" ht="14.5" spans="1:26">
      <c r="A198" s="2"/>
      <c r="B198" s="2"/>
      <c r="C198" s="2"/>
      <c r="D198" s="2"/>
      <c r="E198" s="2"/>
      <c r="F198" s="15"/>
      <c r="G198" s="2"/>
      <c r="H198" s="2"/>
      <c r="I198" s="2"/>
      <c r="J198" s="2"/>
      <c r="K198" s="2"/>
      <c r="L198" s="2"/>
      <c r="M198" s="2"/>
      <c r="N198" s="2"/>
      <c r="O198" s="2"/>
      <c r="P198" s="2"/>
      <c r="Q198" s="2"/>
      <c r="R198" s="2"/>
      <c r="S198" s="2"/>
      <c r="T198" s="2"/>
      <c r="U198" s="2"/>
      <c r="V198" s="2"/>
      <c r="W198" s="2"/>
      <c r="X198" s="2"/>
      <c r="Y198" s="2"/>
      <c r="Z198" s="2"/>
    </row>
    <row r="199" ht="14.5" spans="1:26">
      <c r="A199" s="2"/>
      <c r="B199" s="2"/>
      <c r="C199" s="2"/>
      <c r="D199" s="2"/>
      <c r="E199" s="2"/>
      <c r="F199" s="15"/>
      <c r="G199" s="2"/>
      <c r="H199" s="2"/>
      <c r="I199" s="2"/>
      <c r="J199" s="2"/>
      <c r="K199" s="2"/>
      <c r="L199" s="2"/>
      <c r="M199" s="2"/>
      <c r="N199" s="2"/>
      <c r="O199" s="2"/>
      <c r="P199" s="2"/>
      <c r="Q199" s="2"/>
      <c r="R199" s="2"/>
      <c r="S199" s="2"/>
      <c r="T199" s="2"/>
      <c r="U199" s="2"/>
      <c r="V199" s="2"/>
      <c r="W199" s="2"/>
      <c r="X199" s="2"/>
      <c r="Y199" s="2"/>
      <c r="Z199" s="2"/>
    </row>
    <row r="200" ht="14.5" spans="1:26">
      <c r="A200" s="2"/>
      <c r="B200" s="2"/>
      <c r="C200" s="2"/>
      <c r="D200" s="2"/>
      <c r="E200" s="2"/>
      <c r="F200" s="15"/>
      <c r="G200" s="2"/>
      <c r="H200" s="2"/>
      <c r="I200" s="2"/>
      <c r="J200" s="2"/>
      <c r="K200" s="2"/>
      <c r="L200" s="2"/>
      <c r="M200" s="2"/>
      <c r="N200" s="2"/>
      <c r="O200" s="2"/>
      <c r="P200" s="2"/>
      <c r="Q200" s="2"/>
      <c r="R200" s="2"/>
      <c r="S200" s="2"/>
      <c r="T200" s="2"/>
      <c r="U200" s="2"/>
      <c r="V200" s="2"/>
      <c r="W200" s="2"/>
      <c r="X200" s="2"/>
      <c r="Y200" s="2"/>
      <c r="Z200" s="2"/>
    </row>
    <row r="201" ht="14.5" spans="1:26">
      <c r="A201" s="2"/>
      <c r="B201" s="2"/>
      <c r="C201" s="2"/>
      <c r="D201" s="2"/>
      <c r="E201" s="2"/>
      <c r="F201" s="15"/>
      <c r="G201" s="2"/>
      <c r="H201" s="2"/>
      <c r="I201" s="2"/>
      <c r="J201" s="2"/>
      <c r="K201" s="2"/>
      <c r="L201" s="2"/>
      <c r="M201" s="2"/>
      <c r="N201" s="2"/>
      <c r="O201" s="2"/>
      <c r="P201" s="2"/>
      <c r="Q201" s="2"/>
      <c r="R201" s="2"/>
      <c r="S201" s="2"/>
      <c r="T201" s="2"/>
      <c r="U201" s="2"/>
      <c r="V201" s="2"/>
      <c r="W201" s="2"/>
      <c r="X201" s="2"/>
      <c r="Y201" s="2"/>
      <c r="Z201" s="2"/>
    </row>
  </sheetData>
  <mergeCells count="11">
    <mergeCell ref="A1:L1"/>
    <mergeCell ref="E3:G3"/>
    <mergeCell ref="A3:A4"/>
    <mergeCell ref="B3:B4"/>
    <mergeCell ref="C3:C4"/>
    <mergeCell ref="D3:D4"/>
    <mergeCell ref="H3:H4"/>
    <mergeCell ref="I3:I4"/>
    <mergeCell ref="J3:J4"/>
    <mergeCell ref="K3:K4"/>
    <mergeCell ref="L3:L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Tencent Document</Application>
  <HeadingPairs>
    <vt:vector size="2" baseType="variant">
      <vt:variant>
        <vt:lpstr>工作表</vt:lpstr>
      </vt:variant>
      <vt:variant>
        <vt:i4>3</vt:i4>
      </vt:variant>
    </vt:vector>
  </HeadingPairs>
  <TitlesOfParts>
    <vt:vector size="3" baseType="lpstr">
      <vt:lpstr>正式工</vt:lpstr>
      <vt:lpstr>一线外包</vt:lpstr>
      <vt:lpstr>实习&amp;应届生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悟</cp:lastModifiedBy>
  <dcterms:created xsi:type="dcterms:W3CDTF">2023-03-07T00:16:00Z</dcterms:created>
  <dcterms:modified xsi:type="dcterms:W3CDTF">2023-03-07T00:25:16Z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9ACA94AE327244FE89F2C76BEDA19AF0</vt:lpwstr>
  </property>
  <property fmtid="{D5CDD505-2E9C-101B-9397-08002B2CF9AE}" pid="3" name="KSOProductBuildVer">
    <vt:lpwstr>2052-11.1.0.13703</vt:lpwstr>
  </property>
</Properties>
</file>