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第一批次校招计划" sheetId="1" r:id="rId1"/>
  </sheets>
  <definedNames>
    <definedName name="_xlnm._FilterDatabase" localSheetId="0" hidden="1">第一批次校招计划!$A$2:$I$30</definedName>
    <definedName name="_xlnm.Print_Titles" localSheetId="0">第一批次校招计划!$2:$2</definedName>
    <definedName name="_xlnm.Print_Area" localSheetId="0">第一批次校招计划!$A$1:$I$30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<sst xmlns="http://schemas.openxmlformats.org/spreadsheetml/2006/main" count="172" uniqueCount="102">
  <si>
    <t>江西省水利投资集团有限公司2025年第一批次校园招聘计划表</t>
  </si>
  <si>
    <t>序号</t>
  </si>
  <si>
    <t>单位</t>
  </si>
  <si>
    <t>部门</t>
  </si>
  <si>
    <t>招聘岗位</t>
  </si>
  <si>
    <t>岗位代码</t>
  </si>
  <si>
    <t>招聘数量</t>
  </si>
  <si>
    <t>岗位资格条件</t>
  </si>
  <si>
    <t>薪酬待遇</t>
  </si>
  <si>
    <t>工作地点</t>
  </si>
  <si>
    <t>江西省水务集团有限公司</t>
  </si>
  <si>
    <t>建设管理部</t>
  </si>
  <si>
    <t>项目投资计划岗</t>
  </si>
  <si>
    <t>1.30周岁及以下（博士研究生可放宽至35周岁及以下）；
2.硕士研究生及以上学历，岩土工程、结构工程、市政工程、防灾减灾工程及防护工程、水利水电工程、建筑与土木工程、土木水利、工程管理专业，限2025届应届毕业生报考；
3.熟练使用相关专业技术软件。</t>
  </si>
  <si>
    <t>10-12万/年（税前）</t>
  </si>
  <si>
    <t>江西省内（含南昌）</t>
  </si>
  <si>
    <t>运营管理部（安全生产部）</t>
  </si>
  <si>
    <t>调度岗</t>
  </si>
  <si>
    <t>1.30周岁及以下（博士研究生可放宽至35周岁及以下）；
2.硕士研究生及以上学历，电气工程类、安全科学与工程类、系统科学类、计算机科学与技术类专业，限2025届应届毕业生报考；
3.熟练使用相关专业技术软件。</t>
  </si>
  <si>
    <t>江西省云腾物资有限公司</t>
  </si>
  <si>
    <t>采购销售部</t>
  </si>
  <si>
    <t>仓储管理岗</t>
  </si>
  <si>
    <t>1.30周岁及以下（博士研究生可放宽至35周岁及以下）；
2.硕士研究生及以上学历，物流工程专业，限2025届应届毕业生报考；
3.熟练使用相关专业技术软件。</t>
  </si>
  <si>
    <t>7-9万/年（税前）</t>
  </si>
  <si>
    <t>江西省南昌市</t>
  </si>
  <si>
    <t>江西省水投能源发展有限公司</t>
  </si>
  <si>
    <t>企业管理部</t>
  </si>
  <si>
    <t>生产运营和标化体系管理岗</t>
  </si>
  <si>
    <t>1.30周岁及以下（博士研究生可放宽至35周岁及以下）；
2.硕士研究生及以上学历，能源动力类、电气工程类、机械类、工业设计工程专业；若大学本科为能源动力类、电气类专业，则研究生专业不限，限2025届应届毕业生报考；
3.熟悉了解电力、电气专业知识，具有较好的人际沟通能力，良好的语言表达能力和亲和力，善于协调、沟通和组织策划能力，熟练使用OFFICE办公软件，有较强的文字处理能力。</t>
  </si>
  <si>
    <t>项目管理中心</t>
  </si>
  <si>
    <t>项目管理岗</t>
  </si>
  <si>
    <t>1.30周岁及以下（博士研究生可放宽至35周岁及以下）；
2.硕士研究生及以上学历，能源动力类、电气工程类专业；若大学本科为能源动力类、电气类专业，则研究生专业不限，限2025届应届毕业生报考；
3.熟悉了解电力、电气专业知识，具有较好的人际沟通能力，良好的语言表达能力和亲和力，善于协调、沟通和组织策划；熟练使用OFFICE办公软件，有较强的文字处理能力。</t>
  </si>
  <si>
    <t>江西省水投能源发展有限公司新能源运维分公司</t>
  </si>
  <si>
    <t>运维管理站</t>
  </si>
  <si>
    <t>运维工程师1</t>
  </si>
  <si>
    <t>1.30周岁及以下（博士研究生可放宽至35周岁及以下）；中共党员（含预备党员）；
2.硕士研究生及以上学历，电气工程、能源动力、信息与通信工程专业，限2025届应届毕业生报考；
3.具备风、光、水、火电站运行或检修实习经历优先；
4.熟悉了解电力、电气专业知识。</t>
  </si>
  <si>
    <t>9-11万/年（税前）</t>
  </si>
  <si>
    <t>湖南省长沙市长沙县</t>
  </si>
  <si>
    <t>运维工程师2</t>
  </si>
  <si>
    <t>安徽省六安市金寨县</t>
  </si>
  <si>
    <t>运维工程师3</t>
  </si>
  <si>
    <t>河北省沧州市海兴县</t>
  </si>
  <si>
    <t>运维工程师4</t>
  </si>
  <si>
    <t>江西省各地（不含南昌）</t>
  </si>
  <si>
    <t>运维技术员/维检技术员1</t>
  </si>
  <si>
    <t>1.30周岁及以下；
2.大专及以上学历，电力技术类（农业电气化技术、机场电工技术、电力客户服务与管理除外）、新能源发电工程类、发电运行技术、机电设备维修与管理、新能源装备技术、机电一体化技术、电气自动化技术、电子信息工程技术、能源动力类、电气类、电子科学与技术类、电子信息工程、通信工程、信息工程、电子信息科学与技术、自动化、核电技术与控制工程专业，限2025届应届毕业生报考；
3.具备风、光、水、火电站运行或检修实习经历优先；
4.熟悉了解电力、电气专业知识；
5.最低服务年限为5年。</t>
  </si>
  <si>
    <t>8-10万/年（税前）</t>
  </si>
  <si>
    <t>运维技术员/维检技术员2</t>
  </si>
  <si>
    <t>山东省德州市乐陵市</t>
  </si>
  <si>
    <t>运维技术员/维检技术员3</t>
  </si>
  <si>
    <t>山西省吕梁市柳林县</t>
  </si>
  <si>
    <t>运维技术员/维检技术员4</t>
  </si>
  <si>
    <t>山西省吕梁市临县</t>
  </si>
  <si>
    <t>运维技术员/维检技术员5</t>
  </si>
  <si>
    <t>吉林省松原市乾安县</t>
  </si>
  <si>
    <t>江西省水投建设集团有限公司</t>
  </si>
  <si>
    <t>施工项目部</t>
  </si>
  <si>
    <t>项目工程师</t>
  </si>
  <si>
    <t>1.30周岁及以下（博士研究生可放宽至35周岁及以下）；
2.硕士研究生及以上学历，水利水电工程专业，限2025届应届毕业生报考；
3.熟悉CAD等软件的使用，具有良好的团队合作精神，能够适应在施工现场工作。</t>
  </si>
  <si>
    <t>8-12万/年（税前）</t>
  </si>
  <si>
    <t>江西省水投工程咨询集团有限公司</t>
  </si>
  <si>
    <t>规划设计分院</t>
  </si>
  <si>
    <t>水机、金属结构专业设计岗</t>
  </si>
  <si>
    <t>1.30周岁及以下（博士研究生可放宽至35周岁及以下）；
2.硕士研究生及以上学历，其中本科专业为能源与动力工程、机械工程专业，研究生专业为机械工程类、动力工程及工程热物理类专业，限2025届应届毕业生报考；
3.熟练使用Office、CAD等办公软件，具备较强的沟通协调能力。</t>
  </si>
  <si>
    <t>7-10万/年
（税前）</t>
  </si>
  <si>
    <t>水工专业设计岗</t>
  </si>
  <si>
    <t>1.30周岁及以下（博士研究生可放宽至35周岁及以下）；
2.硕士研究生及以上学历，其中本科专业为农业水利工程、水利水电工程专业，研究生专业为水利工程类专业，限2025届应届毕业生报考；
3.熟练使用Office、CAD等办公软件，具备较强的沟通协调能力。</t>
  </si>
  <si>
    <t>江西省汽车销售技术服务总公司</t>
  </si>
  <si>
    <t>投资运营部</t>
  </si>
  <si>
    <t>综合服务岗</t>
  </si>
  <si>
    <t>1.30周岁及以下（博士研究生可放宽至35周岁及以下）；
2.硕士研究生及以上学历，工商管理类专业、车辆工程、汽车服务工程专业，限2025届应届毕业生报考；
3.有较强的沟通、表达和文字撰写能力，熟练使用相关办公软件；
4.具备较强的综合协调能力及服务能力、事业心。</t>
  </si>
  <si>
    <t>6-10万/年（税前）</t>
  </si>
  <si>
    <t>南昌龙和汽车销售有限公司（红旗品牌）</t>
  </si>
  <si>
    <t>财务部</t>
  </si>
  <si>
    <t>会计</t>
  </si>
  <si>
    <t>1.30周岁及以下（博士研究生可放宽至35周岁及以下）；
2.硕士研究生及以上学历，财政学类、财务管理、审计学、会计学专业，限2025届应届毕业生报考；
3.了解国家财经政策和会计、税务法规；
4.熟练使用财务软件、Excel、 Word 等办公软件件。</t>
  </si>
  <si>
    <t>江西省龙式建筑开发集团公司</t>
  </si>
  <si>
    <t>经营管理部</t>
  </si>
  <si>
    <t>投标岗</t>
  </si>
  <si>
    <t>1.30周岁及以下（博士研究生可放宽至35周岁及以下）；
2.硕士研究生及以上学历，土木工程专业，限2025届应届毕业生报考；
3.具有较好的抗压能力、学习能力、协调能力和高度的责任感。</t>
  </si>
  <si>
    <t>工程管理部</t>
  </si>
  <si>
    <t>工程管理岗（电气）</t>
  </si>
  <si>
    <t>1.30周岁及以下（博士研究生可放宽至35周岁及以下）；
2.硕士研究生及以上学历，电气类专业，限2025届应届毕业生报考；
3.具有较好的抗压能力、学习能力、协调能力和高度的责任感。</t>
  </si>
  <si>
    <t>工程管理岗（给排水）</t>
  </si>
  <si>
    <t>1.30周岁及以下（博士研究生可放宽至35周岁及以下）；
2.硕士研究生及以上学历，水利水电工程、土木水利专业，限2025届应届毕业生报考；
3.具有较好的抗压能力、学习能力、协调能力和高度的责任感。</t>
  </si>
  <si>
    <t>江西申威建筑装饰工程公司</t>
  </si>
  <si>
    <t>经营部</t>
  </si>
  <si>
    <t>施工管理岗</t>
  </si>
  <si>
    <t>1.30周岁及以下（博士研究生可放宽至35周岁及以下）；
2.硕士研究生及以上学历，水利类、土木水利专业，限2025届应届毕业生报考；
3.学习能力强，逻辑性强，诚实守信，有责任心，能吃苦；
4.具备良好的沟通能力、协调及推动能力，团队合作能力强。</t>
  </si>
  <si>
    <t>江西省赣勤城市运营服务有限公司</t>
  </si>
  <si>
    <t>融资岗</t>
  </si>
  <si>
    <t>1.30周岁及以下（博士研究生可放宽至35周岁及以下）；
2.硕士研究生及以上学历，财政学、金融学、会计学、财务管理专业，限2025届应届毕业生报考；
3.具有一定的文字功底，熟练运用Excel、PPT等办公软件;
4.有良好的团队合作精神和沟通能力、谈判能力、学习能力。</t>
  </si>
  <si>
    <t>企业运营部</t>
  </si>
  <si>
    <t>智能化岗</t>
  </si>
  <si>
    <t>1.30周岁及以下（博士研究生可放宽至35周岁及以下）；
2.硕士研究生及以上学历，电子信息类、计算机类专业，限2025届应届毕业生报考；
3.具有较强的编程能力和研发能力；熟练使用相关专业技术软件。</t>
  </si>
  <si>
    <t>市场拓展部</t>
  </si>
  <si>
    <t>市场外拓岗</t>
  </si>
  <si>
    <t>1.30周岁及以下（博士研究生可放宽至35周岁及以下）；
2.硕士研究生及以上学历，工商管理类、行政管理专业，限2025届应届毕业生报考；
3.具备良好的沟通能力、协调及推动能力，团队合作能力强。</t>
  </si>
  <si>
    <t>江西省水投江河信息技术有限公司</t>
  </si>
  <si>
    <t>系统集成部</t>
  </si>
  <si>
    <t>工程管理岗</t>
  </si>
  <si>
    <t>1.30周岁及以下（博士研究生可放宽至35周岁及以下）；                           
2.硕士研究生及以上学历，计算机科学与技术类、电子科学与技术类、信息与通信工程类、水文学及水资源专业、水利水电工程专业，限2025届应届毕业生报考。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</si>
</sst>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Times New Roman"/>
      <charset val="0"/>
    </font>
    <font>
      <sz val="12"/>
      <name val="Times New Roman"/>
      <charset val="0"/>
    </font>
    <font>
      <b/>
      <sz val="24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0"/>
  <sheetViews>
    <sheetView tabSelected="1" workbookViewId="0">
      <pane xSplit="6" ySplit="2" topLeftCell="G3" activePane="bottomRight" state="frozen"/>
      <selection/>
      <selection pane="topRight"/>
      <selection pane="bottomLeft"/>
      <selection pane="bottomRight" activeCell="G24" sqref="G24"/>
    </sheetView>
  </sheetViews>
  <sheetFormatPr defaultColWidth="9" defaultRowHeight="15.75"/>
  <cols>
    <col min="1" max="1" width="5.75" style="3" customWidth="1"/>
    <col min="2" max="2" width="15.625" style="3" customWidth="1"/>
    <col min="3" max="3" width="12.625" style="3" customWidth="1"/>
    <col min="4" max="4" width="12.625" style="4" customWidth="1"/>
    <col min="5" max="5" width="10.875" style="4" customWidth="1"/>
    <col min="6" max="6" width="11" style="3" customWidth="1"/>
    <col min="7" max="7" width="63.25" style="5" customWidth="1"/>
    <col min="8" max="8" width="11.875" style="3" customWidth="1"/>
    <col min="9" max="9" width="18.875" style="3" customWidth="1"/>
    <col min="10" max="16384" width="9" style="6"/>
  </cols>
  <sheetData>
    <row r="1" ht="35.25" customHeight="1" spans="1:9">
      <c r="A1" s="7" t="s">
        <v>0</v>
      </c>
      <c r="B1" s="7"/>
      <c r="C1" s="7"/>
      <c r="D1" s="8"/>
      <c r="E1" s="8"/>
      <c r="F1" s="7"/>
      <c r="G1" s="9"/>
      <c r="H1" s="7"/>
      <c r="I1" s="7"/>
    </row>
    <row r="2" s="1" customFormat="1" ht="40" customHeight="1" spans="1:9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2" customFormat="1" ht="90" customHeight="1" spans="1:9">
      <c r="A3" s="13">
        <f t="shared" ref="A3:A12" si="0">ROW()-2</f>
        <v>1</v>
      </c>
      <c r="B3" s="14" t="s">
        <v>10</v>
      </c>
      <c r="C3" s="13" t="s">
        <v>11</v>
      </c>
      <c r="D3" s="13" t="s">
        <v>12</v>
      </c>
      <c r="E3" s="13">
        <v>1101</v>
      </c>
      <c r="F3" s="15">
        <v>1</v>
      </c>
      <c r="G3" s="16" t="s">
        <v>13</v>
      </c>
      <c r="H3" s="17" t="s">
        <v>14</v>
      </c>
      <c r="I3" s="30" t="s">
        <v>15</v>
      </c>
    </row>
    <row r="4" s="2" customFormat="1" ht="90" customHeight="1" spans="1:9">
      <c r="A4" s="13">
        <f t="shared" si="0"/>
        <v>2</v>
      </c>
      <c r="B4" s="13" t="s">
        <v>10</v>
      </c>
      <c r="C4" s="13" t="s">
        <v>16</v>
      </c>
      <c r="D4" s="13" t="s">
        <v>17</v>
      </c>
      <c r="E4" s="13">
        <v>1102</v>
      </c>
      <c r="F4" s="15">
        <v>1</v>
      </c>
      <c r="G4" s="16" t="s">
        <v>18</v>
      </c>
      <c r="H4" s="17" t="s">
        <v>14</v>
      </c>
      <c r="I4" s="30" t="s">
        <v>15</v>
      </c>
    </row>
    <row r="5" s="2" customFormat="1" ht="90" customHeight="1" spans="1:9">
      <c r="A5" s="13">
        <f t="shared" si="0"/>
        <v>3</v>
      </c>
      <c r="B5" s="18" t="s">
        <v>19</v>
      </c>
      <c r="C5" s="18" t="s">
        <v>20</v>
      </c>
      <c r="D5" s="18" t="s">
        <v>21</v>
      </c>
      <c r="E5" s="13">
        <v>1103</v>
      </c>
      <c r="F5" s="19">
        <v>1</v>
      </c>
      <c r="G5" s="20" t="s">
        <v>22</v>
      </c>
      <c r="H5" s="21" t="s">
        <v>23</v>
      </c>
      <c r="I5" s="18" t="s">
        <v>24</v>
      </c>
    </row>
    <row r="6" s="2" customFormat="1" ht="100" customHeight="1" spans="1:9">
      <c r="A6" s="13">
        <f t="shared" si="0"/>
        <v>4</v>
      </c>
      <c r="B6" s="22" t="s">
        <v>25</v>
      </c>
      <c r="C6" s="22" t="s">
        <v>26</v>
      </c>
      <c r="D6" s="22" t="s">
        <v>27</v>
      </c>
      <c r="E6" s="22">
        <v>1201</v>
      </c>
      <c r="F6" s="23">
        <v>1</v>
      </c>
      <c r="G6" s="24" t="s">
        <v>28</v>
      </c>
      <c r="H6" s="21" t="s">
        <v>14</v>
      </c>
      <c r="I6" s="22" t="s">
        <v>24</v>
      </c>
    </row>
    <row r="7" s="2" customFormat="1" ht="100" customHeight="1" spans="1:9">
      <c r="A7" s="13">
        <f t="shared" si="0"/>
        <v>5</v>
      </c>
      <c r="B7" s="22" t="s">
        <v>25</v>
      </c>
      <c r="C7" s="22" t="s">
        <v>29</v>
      </c>
      <c r="D7" s="22" t="s">
        <v>30</v>
      </c>
      <c r="E7" s="22">
        <v>1202</v>
      </c>
      <c r="F7" s="23">
        <v>1</v>
      </c>
      <c r="G7" s="24" t="s">
        <v>31</v>
      </c>
      <c r="H7" s="21" t="s">
        <v>14</v>
      </c>
      <c r="I7" s="22" t="s">
        <v>24</v>
      </c>
    </row>
    <row r="8" s="2" customFormat="1" ht="141" customHeight="1" spans="1:10">
      <c r="A8" s="13">
        <f t="shared" si="0"/>
        <v>6</v>
      </c>
      <c r="B8" s="22" t="s">
        <v>32</v>
      </c>
      <c r="C8" s="22" t="s">
        <v>33</v>
      </c>
      <c r="D8" s="22" t="s">
        <v>34</v>
      </c>
      <c r="E8" s="22">
        <v>1203</v>
      </c>
      <c r="F8" s="23">
        <v>1</v>
      </c>
      <c r="G8" s="25" t="s">
        <v>35</v>
      </c>
      <c r="H8" s="21" t="s">
        <v>36</v>
      </c>
      <c r="I8" s="22" t="s">
        <v>37</v>
      </c>
      <c r="J8" s="31"/>
    </row>
    <row r="9" s="2" customFormat="1" ht="90" customHeight="1" spans="1:9">
      <c r="A9" s="13">
        <f t="shared" si="0"/>
        <v>7</v>
      </c>
      <c r="B9" s="22" t="s">
        <v>32</v>
      </c>
      <c r="C9" s="22" t="s">
        <v>33</v>
      </c>
      <c r="D9" s="22" t="s">
        <v>38</v>
      </c>
      <c r="E9" s="22">
        <v>1204</v>
      </c>
      <c r="F9" s="23">
        <v>1</v>
      </c>
      <c r="G9" s="25" t="s">
        <v>35</v>
      </c>
      <c r="H9" s="21" t="s">
        <v>36</v>
      </c>
      <c r="I9" s="22" t="s">
        <v>39</v>
      </c>
    </row>
    <row r="10" s="2" customFormat="1" ht="100" customHeight="1" spans="1:9">
      <c r="A10" s="13">
        <f t="shared" si="0"/>
        <v>8</v>
      </c>
      <c r="B10" s="22" t="s">
        <v>32</v>
      </c>
      <c r="C10" s="22" t="s">
        <v>33</v>
      </c>
      <c r="D10" s="22" t="s">
        <v>40</v>
      </c>
      <c r="E10" s="22">
        <v>1205</v>
      </c>
      <c r="F10" s="23">
        <v>1</v>
      </c>
      <c r="G10" s="25" t="s">
        <v>35</v>
      </c>
      <c r="H10" s="21" t="s">
        <v>36</v>
      </c>
      <c r="I10" s="22" t="s">
        <v>41</v>
      </c>
    </row>
    <row r="11" s="2" customFormat="1" ht="90" customHeight="1" spans="1:9">
      <c r="A11" s="13">
        <f t="shared" si="0"/>
        <v>9</v>
      </c>
      <c r="B11" s="22" t="s">
        <v>32</v>
      </c>
      <c r="C11" s="22" t="s">
        <v>33</v>
      </c>
      <c r="D11" s="22" t="s">
        <v>42</v>
      </c>
      <c r="E11" s="22">
        <v>1206</v>
      </c>
      <c r="F11" s="23">
        <v>1</v>
      </c>
      <c r="G11" s="25" t="s">
        <v>35</v>
      </c>
      <c r="H11" s="21" t="s">
        <v>36</v>
      </c>
      <c r="I11" s="22" t="s">
        <v>43</v>
      </c>
    </row>
    <row r="12" s="2" customFormat="1" ht="124" customHeight="1" spans="1:9">
      <c r="A12" s="13">
        <f t="shared" si="0"/>
        <v>10</v>
      </c>
      <c r="B12" s="22" t="s">
        <v>32</v>
      </c>
      <c r="C12" s="22" t="s">
        <v>33</v>
      </c>
      <c r="D12" s="22" t="s">
        <v>44</v>
      </c>
      <c r="E12" s="22">
        <v>1207</v>
      </c>
      <c r="F12" s="23">
        <v>1</v>
      </c>
      <c r="G12" s="24" t="s">
        <v>45</v>
      </c>
      <c r="H12" s="21" t="s">
        <v>46</v>
      </c>
      <c r="I12" s="22" t="s">
        <v>41</v>
      </c>
    </row>
    <row r="13" s="2" customFormat="1" ht="120" customHeight="1" spans="1:9">
      <c r="A13" s="13">
        <f t="shared" ref="A13:A22" si="1">ROW()-2</f>
        <v>11</v>
      </c>
      <c r="B13" s="22" t="s">
        <v>32</v>
      </c>
      <c r="C13" s="22" t="s">
        <v>33</v>
      </c>
      <c r="D13" s="22" t="s">
        <v>47</v>
      </c>
      <c r="E13" s="22">
        <v>1208</v>
      </c>
      <c r="F13" s="23">
        <v>2</v>
      </c>
      <c r="G13" s="24" t="s">
        <v>45</v>
      </c>
      <c r="H13" s="21" t="s">
        <v>46</v>
      </c>
      <c r="I13" s="22" t="s">
        <v>48</v>
      </c>
    </row>
    <row r="14" s="2" customFormat="1" ht="118" customHeight="1" spans="1:9">
      <c r="A14" s="13">
        <f t="shared" si="1"/>
        <v>12</v>
      </c>
      <c r="B14" s="22" t="s">
        <v>32</v>
      </c>
      <c r="C14" s="22" t="s">
        <v>33</v>
      </c>
      <c r="D14" s="22" t="s">
        <v>49</v>
      </c>
      <c r="E14" s="22">
        <v>1209</v>
      </c>
      <c r="F14" s="23">
        <v>2</v>
      </c>
      <c r="G14" s="24" t="s">
        <v>45</v>
      </c>
      <c r="H14" s="21" t="s">
        <v>46</v>
      </c>
      <c r="I14" s="22" t="s">
        <v>50</v>
      </c>
    </row>
    <row r="15" s="2" customFormat="1" ht="123" customHeight="1" spans="1:9">
      <c r="A15" s="13">
        <f t="shared" si="1"/>
        <v>13</v>
      </c>
      <c r="B15" s="22" t="s">
        <v>32</v>
      </c>
      <c r="C15" s="22" t="s">
        <v>33</v>
      </c>
      <c r="D15" s="22" t="s">
        <v>51</v>
      </c>
      <c r="E15" s="22">
        <v>1210</v>
      </c>
      <c r="F15" s="23">
        <v>1</v>
      </c>
      <c r="G15" s="24" t="s">
        <v>45</v>
      </c>
      <c r="H15" s="21" t="s">
        <v>46</v>
      </c>
      <c r="I15" s="22" t="s">
        <v>52</v>
      </c>
    </row>
    <row r="16" s="2" customFormat="1" ht="121" customHeight="1" spans="1:9">
      <c r="A16" s="13">
        <f t="shared" si="1"/>
        <v>14</v>
      </c>
      <c r="B16" s="22" t="s">
        <v>32</v>
      </c>
      <c r="C16" s="22" t="s">
        <v>33</v>
      </c>
      <c r="D16" s="22" t="s">
        <v>53</v>
      </c>
      <c r="E16" s="22">
        <v>1211</v>
      </c>
      <c r="F16" s="23">
        <v>1</v>
      </c>
      <c r="G16" s="24" t="s">
        <v>45</v>
      </c>
      <c r="H16" s="21" t="s">
        <v>46</v>
      </c>
      <c r="I16" s="22" t="s">
        <v>54</v>
      </c>
    </row>
    <row r="17" s="2" customFormat="1" ht="90" customHeight="1" spans="1:9">
      <c r="A17" s="13">
        <f t="shared" si="1"/>
        <v>15</v>
      </c>
      <c r="B17" s="22" t="s">
        <v>55</v>
      </c>
      <c r="C17" s="22" t="s">
        <v>56</v>
      </c>
      <c r="D17" s="22" t="s">
        <v>57</v>
      </c>
      <c r="E17" s="13">
        <v>1301</v>
      </c>
      <c r="F17" s="23">
        <v>5</v>
      </c>
      <c r="G17" s="24" t="s">
        <v>58</v>
      </c>
      <c r="H17" s="21" t="s">
        <v>59</v>
      </c>
      <c r="I17" s="22" t="s">
        <v>15</v>
      </c>
    </row>
    <row r="18" s="2" customFormat="1" ht="90" customHeight="1" spans="1:9">
      <c r="A18" s="13">
        <f t="shared" si="1"/>
        <v>16</v>
      </c>
      <c r="B18" s="22" t="s">
        <v>60</v>
      </c>
      <c r="C18" s="22" t="s">
        <v>61</v>
      </c>
      <c r="D18" s="22" t="s">
        <v>62</v>
      </c>
      <c r="E18" s="26">
        <v>1401</v>
      </c>
      <c r="F18" s="27">
        <v>1</v>
      </c>
      <c r="G18" s="24" t="s">
        <v>63</v>
      </c>
      <c r="H18" s="21" t="s">
        <v>64</v>
      </c>
      <c r="I18" s="22" t="s">
        <v>24</v>
      </c>
    </row>
    <row r="19" s="2" customFormat="1" ht="90" customHeight="1" spans="1:9">
      <c r="A19" s="13">
        <f t="shared" si="1"/>
        <v>17</v>
      </c>
      <c r="B19" s="22" t="s">
        <v>60</v>
      </c>
      <c r="C19" s="22" t="s">
        <v>61</v>
      </c>
      <c r="D19" s="22" t="s">
        <v>65</v>
      </c>
      <c r="E19" s="18">
        <v>1402</v>
      </c>
      <c r="F19" s="19">
        <v>3</v>
      </c>
      <c r="G19" s="24" t="s">
        <v>66</v>
      </c>
      <c r="H19" s="21" t="s">
        <v>64</v>
      </c>
      <c r="I19" s="22" t="s">
        <v>24</v>
      </c>
    </row>
    <row r="20" s="2" customFormat="1" ht="90" customHeight="1" spans="1:9">
      <c r="A20" s="13">
        <f t="shared" si="1"/>
        <v>18</v>
      </c>
      <c r="B20" s="22" t="s">
        <v>67</v>
      </c>
      <c r="C20" s="22" t="s">
        <v>68</v>
      </c>
      <c r="D20" s="22" t="s">
        <v>69</v>
      </c>
      <c r="E20" s="18">
        <v>1501</v>
      </c>
      <c r="F20" s="23">
        <v>1</v>
      </c>
      <c r="G20" s="24" t="s">
        <v>70</v>
      </c>
      <c r="H20" s="21" t="s">
        <v>71</v>
      </c>
      <c r="I20" s="22" t="s">
        <v>24</v>
      </c>
    </row>
    <row r="21" s="2" customFormat="1" ht="90" customHeight="1" spans="1:9">
      <c r="A21" s="13">
        <f t="shared" si="1"/>
        <v>19</v>
      </c>
      <c r="B21" s="22" t="s">
        <v>72</v>
      </c>
      <c r="C21" s="22" t="s">
        <v>73</v>
      </c>
      <c r="D21" s="22" t="s">
        <v>74</v>
      </c>
      <c r="E21" s="18">
        <v>1502</v>
      </c>
      <c r="F21" s="23">
        <v>1</v>
      </c>
      <c r="G21" s="24" t="s">
        <v>75</v>
      </c>
      <c r="H21" s="21" t="s">
        <v>71</v>
      </c>
      <c r="I21" s="22" t="s">
        <v>24</v>
      </c>
    </row>
    <row r="22" s="2" customFormat="1" ht="90" customHeight="1" spans="1:9">
      <c r="A22" s="13">
        <f t="shared" si="1"/>
        <v>20</v>
      </c>
      <c r="B22" s="22" t="s">
        <v>76</v>
      </c>
      <c r="C22" s="22" t="s">
        <v>77</v>
      </c>
      <c r="D22" s="22" t="s">
        <v>78</v>
      </c>
      <c r="E22" s="18">
        <v>1503</v>
      </c>
      <c r="F22" s="23">
        <v>1</v>
      </c>
      <c r="G22" s="24" t="s">
        <v>79</v>
      </c>
      <c r="H22" s="21" t="s">
        <v>71</v>
      </c>
      <c r="I22" s="22" t="s">
        <v>24</v>
      </c>
    </row>
    <row r="23" s="2" customFormat="1" ht="90" customHeight="1" spans="1:9">
      <c r="A23" s="13">
        <f t="shared" ref="A23:A33" si="2">ROW()-2</f>
        <v>21</v>
      </c>
      <c r="B23" s="22" t="s">
        <v>76</v>
      </c>
      <c r="C23" s="22" t="s">
        <v>80</v>
      </c>
      <c r="D23" s="22" t="s">
        <v>81</v>
      </c>
      <c r="E23" s="18">
        <v>1504</v>
      </c>
      <c r="F23" s="23">
        <v>1</v>
      </c>
      <c r="G23" s="24" t="s">
        <v>82</v>
      </c>
      <c r="H23" s="21" t="s">
        <v>71</v>
      </c>
      <c r="I23" s="22" t="s">
        <v>24</v>
      </c>
    </row>
    <row r="24" s="2" customFormat="1" ht="90" customHeight="1" spans="1:10">
      <c r="A24" s="13">
        <f t="shared" si="2"/>
        <v>22</v>
      </c>
      <c r="B24" s="22" t="s">
        <v>76</v>
      </c>
      <c r="C24" s="22" t="s">
        <v>80</v>
      </c>
      <c r="D24" s="22" t="s">
        <v>83</v>
      </c>
      <c r="E24" s="18">
        <v>1505</v>
      </c>
      <c r="F24" s="23">
        <v>1</v>
      </c>
      <c r="G24" s="25" t="s">
        <v>84</v>
      </c>
      <c r="H24" s="21" t="s">
        <v>71</v>
      </c>
      <c r="I24" s="22" t="s">
        <v>24</v>
      </c>
      <c r="J24" s="31"/>
    </row>
    <row r="25" s="2" customFormat="1" ht="130" customHeight="1" spans="1:9">
      <c r="A25" s="13">
        <f t="shared" si="2"/>
        <v>23</v>
      </c>
      <c r="B25" s="22" t="s">
        <v>85</v>
      </c>
      <c r="C25" s="22" t="s">
        <v>86</v>
      </c>
      <c r="D25" s="22" t="s">
        <v>87</v>
      </c>
      <c r="E25" s="18">
        <v>1506</v>
      </c>
      <c r="F25" s="23">
        <v>4</v>
      </c>
      <c r="G25" s="24" t="s">
        <v>88</v>
      </c>
      <c r="H25" s="21" t="s">
        <v>71</v>
      </c>
      <c r="I25" s="22" t="s">
        <v>24</v>
      </c>
    </row>
    <row r="26" s="2" customFormat="1" ht="90" customHeight="1" spans="1:9">
      <c r="A26" s="13">
        <f t="shared" si="2"/>
        <v>24</v>
      </c>
      <c r="B26" s="22" t="s">
        <v>89</v>
      </c>
      <c r="C26" s="22" t="s">
        <v>73</v>
      </c>
      <c r="D26" s="22" t="s">
        <v>90</v>
      </c>
      <c r="E26" s="18">
        <v>1507</v>
      </c>
      <c r="F26" s="23">
        <v>1</v>
      </c>
      <c r="G26" s="24" t="s">
        <v>91</v>
      </c>
      <c r="H26" s="21" t="s">
        <v>59</v>
      </c>
      <c r="I26" s="22" t="s">
        <v>24</v>
      </c>
    </row>
    <row r="27" s="2" customFormat="1" ht="90" customHeight="1" spans="1:9">
      <c r="A27" s="13">
        <f t="shared" si="2"/>
        <v>25</v>
      </c>
      <c r="B27" s="22" t="s">
        <v>89</v>
      </c>
      <c r="C27" s="22" t="s">
        <v>92</v>
      </c>
      <c r="D27" s="22" t="s">
        <v>93</v>
      </c>
      <c r="E27" s="18">
        <v>1508</v>
      </c>
      <c r="F27" s="23">
        <v>1</v>
      </c>
      <c r="G27" s="24" t="s">
        <v>94</v>
      </c>
      <c r="H27" s="21" t="s">
        <v>71</v>
      </c>
      <c r="I27" s="22" t="s">
        <v>24</v>
      </c>
    </row>
    <row r="28" s="2" customFormat="1" ht="90" customHeight="1" spans="1:9">
      <c r="A28" s="13">
        <f t="shared" si="2"/>
        <v>26</v>
      </c>
      <c r="B28" s="22" t="s">
        <v>89</v>
      </c>
      <c r="C28" s="22" t="s">
        <v>95</v>
      </c>
      <c r="D28" s="22" t="s">
        <v>96</v>
      </c>
      <c r="E28" s="18">
        <v>1509</v>
      </c>
      <c r="F28" s="23">
        <v>1</v>
      </c>
      <c r="G28" s="24" t="s">
        <v>97</v>
      </c>
      <c r="H28" s="21" t="s">
        <v>71</v>
      </c>
      <c r="I28" s="22" t="s">
        <v>24</v>
      </c>
    </row>
    <row r="29" s="2" customFormat="1" ht="90" customHeight="1" spans="1:9">
      <c r="A29" s="13">
        <f t="shared" si="2"/>
        <v>27</v>
      </c>
      <c r="B29" s="22" t="s">
        <v>98</v>
      </c>
      <c r="C29" s="22" t="s">
        <v>99</v>
      </c>
      <c r="D29" s="22" t="s">
        <v>100</v>
      </c>
      <c r="E29" s="18">
        <v>1601</v>
      </c>
      <c r="F29" s="23">
        <v>2</v>
      </c>
      <c r="G29" s="24" t="s">
        <v>101</v>
      </c>
      <c r="H29" s="21" t="s">
        <v>59</v>
      </c>
      <c r="I29" s="22" t="s">
        <v>24</v>
      </c>
    </row>
    <row r="30" ht="24.75" customHeight="1" spans="1:9">
      <c r="A30" s="13"/>
      <c r="B30" s="15"/>
      <c r="C30" s="15"/>
      <c r="D30" s="13"/>
      <c r="E30" s="13"/>
      <c r="F30" s="28">
        <f>SUM(F3:F29)</f>
        <v>39</v>
      </c>
      <c r="G30" s="29"/>
      <c r="H30" s="28"/>
      <c r="I30" s="28"/>
    </row>
  </sheetData>
  <autoFilter xmlns:etc="http://www.wps.cn/officeDocument/2017/etCustomData" ref="A2:I30" etc:filterBottomFollowUsedRange="0">
    <extLst/>
  </autoFilter>
  <mergeCells count="1">
    <mergeCell ref="A1:I1"/>
  </mergeCells>
  <pageMargins left="0.472222222222222" right="0.393055555555556" top="0.354166666666667" bottom="0.196527777777778" header="0.432638888888889" footer="0.196527777777778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第一批次校招计划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晓虹</cp:lastModifiedBy>
  <dcterms:created xsi:type="dcterms:W3CDTF">2023-08-31T09:15:00Z</dcterms:created>
  <dcterms:modified xsi:type="dcterms:W3CDTF">2024-09-24T08:37:00Z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E5D80097DEF8407B9903B7AB6AD8E7C8_13</vt:lpwstr>
  </property>
  <property fmtid="{D5CDD505-2E9C-101B-9397-08002B2CF9AE}" pid="3" name="KSOProductBuildVer">
    <vt:lpwstr>2052-12.1.0.17827</vt:lpwstr>
  </property>
</Properties>
</file>